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85" windowHeight="12990" tabRatio="658" activeTab="0"/>
  </bookViews>
  <sheets>
    <sheet name="【総括請求書】" sheetId="1" r:id="rId1"/>
    <sheet name="入力ｻﾝﾌﾟﾙ（総括請求書" sheetId="2" r:id="rId2"/>
  </sheets>
  <definedNames>
    <definedName name="_xlnm.Print_Area" localSheetId="0">'【総括請求書】'!$A$1:$DE$146</definedName>
    <definedName name="_xlnm.Print_Area" localSheetId="1">'入力ｻﾝﾌﾟﾙ（総括請求書'!$A$1:$DE$145</definedName>
  </definedNames>
  <calcPr fullCalcOnLoad="1" fullPrecision="0"/>
</workbook>
</file>

<file path=xl/sharedStrings.xml><?xml version="1.0" encoding="utf-8"?>
<sst xmlns="http://schemas.openxmlformats.org/spreadsheetml/2006/main" count="152" uniqueCount="48">
  <si>
    <t>請求者控</t>
  </si>
  <si>
    <t>㊞</t>
  </si>
  <si>
    <t>年</t>
  </si>
  <si>
    <t>月</t>
  </si>
  <si>
    <t>前回請求額</t>
  </si>
  <si>
    <t>平成</t>
  </si>
  <si>
    <t>№</t>
  </si>
  <si>
    <t>入金額</t>
  </si>
  <si>
    <t>住所</t>
  </si>
  <si>
    <t>繰越額</t>
  </si>
  <si>
    <t>社名</t>
  </si>
  <si>
    <t>当月買上額</t>
  </si>
  <si>
    <t>当月消費税額</t>
  </si>
  <si>
    <t>電話番号</t>
  </si>
  <si>
    <t>当月分合計額</t>
  </si>
  <si>
    <t>当月請求額</t>
  </si>
  <si>
    <t>上記の通り請求致します。</t>
  </si>
  <si>
    <t xml:space="preserve">  請     求     内     訳  </t>
  </si>
  <si>
    <t>工事番号</t>
  </si>
  <si>
    <t>工事名又は営業所名等</t>
  </si>
  <si>
    <t>請求金額（税抜）</t>
  </si>
  <si>
    <t>保留</t>
  </si>
  <si>
    <t>立替、その他</t>
  </si>
  <si>
    <t>支払金額</t>
  </si>
  <si>
    <t>消   費   税</t>
  </si>
  <si>
    <t>合        計</t>
  </si>
  <si>
    <r>
      <t xml:space="preserve"> 株式会社 早 水 組   </t>
    </r>
    <r>
      <rPr>
        <b/>
        <u val="single"/>
        <sz val="14"/>
        <rFont val="ＭＳ Ｐ明朝"/>
        <family val="1"/>
      </rPr>
      <t>御 中</t>
    </r>
    <r>
      <rPr>
        <b/>
        <u val="single"/>
        <sz val="16"/>
        <rFont val="ＦＡ 隷書Ｍ"/>
        <family val="3"/>
      </rPr>
      <t xml:space="preserve"> </t>
    </r>
  </si>
  <si>
    <t>ＦＡＸ番号</t>
  </si>
  <si>
    <t>請求書の記入についてのお願い</t>
  </si>
  <si>
    <r>
      <t>1.　太線内を記入・請求印を押印の上、本社経理課及び支社･各営業所へ</t>
    </r>
    <r>
      <rPr>
        <b/>
        <sz val="10"/>
        <rFont val="ＭＳ Ｐ明朝"/>
        <family val="1"/>
      </rPr>
      <t>毎月３日迄</t>
    </r>
    <r>
      <rPr>
        <sz val="10"/>
        <rFont val="ＭＳ Ｐ明朝"/>
        <family val="1"/>
      </rPr>
      <t>に提出願います。</t>
    </r>
  </si>
  <si>
    <t>受付欄</t>
  </si>
  <si>
    <t>　尚、３日迄に提出されない場合は、支払いが翌月以降の支払い分と合算になりますのでご了承願います。</t>
  </si>
  <si>
    <t xml:space="preserve">  総  括  請  求  書  </t>
  </si>
  <si>
    <t>請求日</t>
  </si>
  <si>
    <t>日</t>
  </si>
  <si>
    <t>計</t>
  </si>
  <si>
    <t>○○○○□□□□舗装工事</t>
  </si>
  <si>
    <t>本　社　用</t>
  </si>
  <si>
    <t>日</t>
  </si>
  <si>
    <t>網走市南２条西５丁目１番地１</t>
  </si>
  <si>
    <t>株式会社　○○○○</t>
  </si>
  <si>
    <t>0123-45-6789</t>
  </si>
  <si>
    <t>0123-45-6789</t>
  </si>
  <si>
    <t>○○○○本社ビル新築工事</t>
  </si>
  <si>
    <t>入力項目です。</t>
  </si>
  <si>
    <t xml:space="preserve">請求内訳  </t>
  </si>
  <si>
    <t>自動計算されますが、上書き修正可能です。</t>
  </si>
  <si>
    <t>住所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</si>
</sst>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0;&quot;△ &quot;#,##0.0"/>
    <numFmt numFmtId="179" formatCode="#,###.##;[Red]\-#,###.##"/>
    <numFmt numFmtId="180" formatCode="#,##0.#0;&quot;△ &quot;#,##0.#0"/>
    <numFmt numFmtId="181" formatCode="#,##0.#0;&quot;△&quot;#,##0.#0"/>
    <numFmt numFmtId="182" formatCode="#,##0.##;&quot;△&quot;#,##0.##"/>
    <numFmt numFmtId="183" formatCode="0.00_ "/>
    <numFmt numFmtId="184" formatCode="0.0_ "/>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40">
    <font>
      <sz val="11"/>
      <name val="ＭＳ Ｐゴシック"/>
      <family val="3"/>
    </font>
    <font>
      <sz val="11"/>
      <name val="ＭＳ Ｐ明朝"/>
      <family val="1"/>
    </font>
    <font>
      <sz val="6"/>
      <name val="ＭＳ Ｐゴシック"/>
      <family val="3"/>
    </font>
    <font>
      <sz val="10"/>
      <name val="ＭＳ Ｐ明朝"/>
      <family val="1"/>
    </font>
    <font>
      <sz val="8"/>
      <name val="ＭＳ Ｐ明朝"/>
      <family val="1"/>
    </font>
    <font>
      <sz val="10"/>
      <name val="ＭＳ Ｐゴシック"/>
      <family val="3"/>
    </font>
    <font>
      <sz val="14"/>
      <name val="ＭＳ 明朝"/>
      <family val="1"/>
    </font>
    <font>
      <sz val="9"/>
      <name val="ＭＳ Ｐ明朝"/>
      <family val="1"/>
    </font>
    <font>
      <sz val="13"/>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8"/>
      <name val="ＭＳ Ｐ明朝"/>
      <family val="1"/>
    </font>
    <font>
      <sz val="11"/>
      <name val="ＦＡ 明朝"/>
      <family val="1"/>
    </font>
    <font>
      <b/>
      <u val="single"/>
      <sz val="20"/>
      <name val="ＭＳ Ｐ明朝"/>
      <family val="1"/>
    </font>
    <font>
      <b/>
      <u val="single"/>
      <sz val="14"/>
      <name val="ＭＳ Ｐ明朝"/>
      <family val="1"/>
    </font>
    <font>
      <b/>
      <u val="single"/>
      <sz val="16"/>
      <name val="ＦＡ 隷書Ｍ"/>
      <family val="3"/>
    </font>
    <font>
      <u val="single"/>
      <sz val="16"/>
      <name val="ＭＳ Ｐ明朝"/>
      <family val="1"/>
    </font>
    <font>
      <b/>
      <sz val="10"/>
      <name val="ＭＳ Ｐ明朝"/>
      <family val="1"/>
    </font>
    <font>
      <b/>
      <sz val="11"/>
      <name val="ＦＡ 明朝"/>
      <family val="1"/>
    </font>
    <font>
      <sz val="16"/>
      <name val="ＭＳ Ｐ明朝"/>
      <family val="1"/>
    </font>
    <font>
      <b/>
      <sz val="11"/>
      <color indexed="9"/>
      <name val="ＭＳ Ｐ明朝"/>
      <family val="1"/>
    </font>
    <font>
      <sz val="9"/>
      <color indexed="8"/>
      <name val="ＭＳ Ｐ明朝"/>
      <family val="1"/>
    </font>
    <font>
      <sz val="8"/>
      <color indexed="8"/>
      <name val="ＭＳ Ｐ明朝"/>
      <family val="1"/>
    </font>
    <font>
      <sz val="10"/>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dotted"/>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double"/>
    </border>
    <border>
      <left>
        <color indexed="63"/>
      </left>
      <right style="dotted"/>
      <top style="medium"/>
      <bottom style="double"/>
    </border>
    <border>
      <left>
        <color indexed="63"/>
      </left>
      <right>
        <color indexed="63"/>
      </right>
      <top style="medium"/>
      <bottom style="double"/>
    </border>
    <border>
      <left style="thin"/>
      <right>
        <color indexed="63"/>
      </right>
      <top style="medium"/>
      <bottom style="double"/>
    </border>
    <border>
      <left style="dotted"/>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style="dotted"/>
      <top style="double"/>
      <bottom style="thin"/>
    </border>
    <border>
      <left>
        <color indexed="63"/>
      </left>
      <right>
        <color indexed="63"/>
      </right>
      <top style="double"/>
      <bottom style="thin"/>
    </border>
    <border>
      <left style="thin"/>
      <right>
        <color indexed="63"/>
      </right>
      <top style="double"/>
      <bottom style="thin"/>
    </border>
    <border>
      <left style="dotted"/>
      <right>
        <color indexed="63"/>
      </right>
      <top style="double"/>
      <bottom style="thin"/>
    </border>
    <border>
      <left>
        <color indexed="63"/>
      </left>
      <right style="thin"/>
      <top style="double"/>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medium"/>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medium"/>
      <bottom style="double"/>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medium"/>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26" fillId="4" borderId="0" applyNumberFormat="0" applyBorder="0" applyAlignment="0" applyProtection="0"/>
  </cellStyleXfs>
  <cellXfs count="527">
    <xf numFmtId="0" fontId="0" fillId="0" borderId="0" xfId="0" applyAlignment="1">
      <alignment vertical="center"/>
    </xf>
    <xf numFmtId="0" fontId="3" fillId="24" borderId="0" xfId="0" applyFont="1" applyFill="1" applyAlignment="1">
      <alignment vertical="center"/>
    </xf>
    <xf numFmtId="0" fontId="1" fillId="0" borderId="0" xfId="60" applyFont="1" applyBorder="1" applyAlignment="1" applyProtection="1">
      <alignment horizontal="center" vertical="center"/>
      <protection/>
    </xf>
    <xf numFmtId="0" fontId="1" fillId="0" borderId="10" xfId="60" applyFont="1" applyBorder="1" applyAlignment="1" applyProtection="1">
      <alignment horizontal="center"/>
      <protection/>
    </xf>
    <xf numFmtId="0" fontId="1" fillId="0" borderId="0" xfId="60" applyFont="1" applyBorder="1" applyAlignment="1" applyProtection="1">
      <alignment horizontal="center"/>
      <protection/>
    </xf>
    <xf numFmtId="0" fontId="1" fillId="0" borderId="11" xfId="60" applyFont="1" applyBorder="1" applyAlignment="1" applyProtection="1">
      <alignment horizontal="center"/>
      <protection/>
    </xf>
    <xf numFmtId="0" fontId="1" fillId="0" borderId="0" xfId="60" applyFont="1" applyAlignment="1" applyProtection="1">
      <alignment horizontal="center" vertical="center"/>
      <protection/>
    </xf>
    <xf numFmtId="0" fontId="27" fillId="0" borderId="0" xfId="60" applyFont="1" applyAlignment="1" applyProtection="1">
      <alignment horizontal="center" vertical="center"/>
      <protection/>
    </xf>
    <xf numFmtId="0" fontId="1" fillId="0" borderId="0" xfId="60" applyFont="1" applyProtection="1">
      <alignment/>
      <protection/>
    </xf>
    <xf numFmtId="0" fontId="28" fillId="0" borderId="0" xfId="60" applyFont="1" applyProtection="1">
      <alignment/>
      <protection/>
    </xf>
    <xf numFmtId="0" fontId="1" fillId="0" borderId="0" xfId="60" applyFont="1" applyAlignment="1" applyProtection="1">
      <alignment/>
      <protection/>
    </xf>
    <xf numFmtId="0" fontId="0" fillId="0" borderId="0" xfId="60" applyProtection="1">
      <alignment/>
      <protection/>
    </xf>
    <xf numFmtId="0" fontId="1" fillId="0" borderId="0" xfId="60" applyFont="1" applyBorder="1" applyProtection="1">
      <alignment/>
      <protection/>
    </xf>
    <xf numFmtId="0" fontId="3" fillId="0" borderId="0" xfId="60" applyFont="1" applyBorder="1" applyAlignment="1" applyProtection="1">
      <alignment horizontal="center" vertical="center"/>
      <protection/>
    </xf>
    <xf numFmtId="0" fontId="4" fillId="0" borderId="12" xfId="60" applyFont="1" applyBorder="1" applyAlignment="1" applyProtection="1">
      <alignment horizontal="center" vertical="center"/>
      <protection/>
    </xf>
    <xf numFmtId="0" fontId="1" fillId="0" borderId="13" xfId="60" applyFont="1" applyBorder="1" applyAlignment="1" applyProtection="1">
      <alignment/>
      <protection/>
    </xf>
    <xf numFmtId="0" fontId="1" fillId="25" borderId="14" xfId="60" applyFont="1" applyFill="1" applyBorder="1" applyAlignment="1" applyProtection="1">
      <alignment/>
      <protection/>
    </xf>
    <xf numFmtId="0" fontId="1" fillId="0" borderId="12" xfId="60" applyFont="1" applyBorder="1" applyProtection="1">
      <alignment/>
      <protection/>
    </xf>
    <xf numFmtId="0" fontId="1" fillId="0" borderId="11" xfId="60" applyFont="1" applyBorder="1" applyProtection="1">
      <alignment/>
      <protection/>
    </xf>
    <xf numFmtId="0" fontId="1" fillId="0" borderId="15" xfId="60" applyFont="1" applyBorder="1" applyProtection="1">
      <alignment/>
      <protection/>
    </xf>
    <xf numFmtId="0" fontId="28" fillId="0" borderId="11" xfId="60" applyFont="1" applyBorder="1" applyProtection="1">
      <alignment/>
      <protection/>
    </xf>
    <xf numFmtId="0" fontId="1" fillId="0" borderId="13" xfId="60" applyFont="1" applyBorder="1" applyAlignment="1" applyProtection="1">
      <alignment horizontal="center"/>
      <protection/>
    </xf>
    <xf numFmtId="0" fontId="4" fillId="0" borderId="16" xfId="60" applyFont="1" applyBorder="1" applyAlignment="1" applyProtection="1">
      <alignment horizontal="center" vertical="center"/>
      <protection/>
    </xf>
    <xf numFmtId="0" fontId="1" fillId="0" borderId="17" xfId="60" applyFont="1" applyBorder="1" applyAlignment="1" applyProtection="1">
      <alignment/>
      <protection/>
    </xf>
    <xf numFmtId="0" fontId="1" fillId="25" borderId="18" xfId="60" applyFont="1" applyFill="1" applyBorder="1" applyAlignment="1" applyProtection="1">
      <alignment/>
      <protection/>
    </xf>
    <xf numFmtId="0" fontId="1" fillId="0" borderId="16" xfId="60" applyFont="1" applyBorder="1" applyProtection="1">
      <alignment/>
      <protection/>
    </xf>
    <xf numFmtId="0" fontId="1" fillId="0" borderId="0" xfId="60" applyFont="1" applyBorder="1" applyAlignment="1" applyProtection="1">
      <alignment/>
      <protection/>
    </xf>
    <xf numFmtId="0" fontId="1" fillId="0" borderId="0" xfId="60" applyFont="1" applyBorder="1" applyAlignment="1" applyProtection="1">
      <alignment horizontal="distributed" vertical="center"/>
      <protection/>
    </xf>
    <xf numFmtId="0" fontId="1" fillId="0" borderId="19" xfId="60" applyFont="1" applyBorder="1" applyAlignment="1" applyProtection="1">
      <alignment horizontal="distributed" vertical="center"/>
      <protection/>
    </xf>
    <xf numFmtId="0" fontId="28" fillId="0" borderId="0" xfId="60" applyFont="1" applyBorder="1" applyProtection="1">
      <alignment/>
      <protection/>
    </xf>
    <xf numFmtId="0" fontId="1" fillId="0" borderId="17" xfId="60" applyFont="1" applyBorder="1" applyAlignment="1" applyProtection="1">
      <alignment horizontal="center"/>
      <protection/>
    </xf>
    <xf numFmtId="0" fontId="1" fillId="0" borderId="19" xfId="60" applyFont="1" applyBorder="1" applyAlignment="1" applyProtection="1">
      <alignment/>
      <protection/>
    </xf>
    <xf numFmtId="0" fontId="1" fillId="0" borderId="20" xfId="60" applyFont="1" applyBorder="1" applyProtection="1">
      <alignment/>
      <protection/>
    </xf>
    <xf numFmtId="0" fontId="1" fillId="0" borderId="10" xfId="60" applyFont="1" applyBorder="1" applyAlignment="1" applyProtection="1">
      <alignment horizontal="distributed" vertical="center"/>
      <protection/>
    </xf>
    <xf numFmtId="0" fontId="1" fillId="0" borderId="21" xfId="60" applyFont="1" applyBorder="1" applyAlignment="1" applyProtection="1">
      <alignment horizontal="distributed" vertical="center"/>
      <protection/>
    </xf>
    <xf numFmtId="0" fontId="28" fillId="0" borderId="10" xfId="60" applyFont="1" applyBorder="1" applyProtection="1">
      <alignment/>
      <protection/>
    </xf>
    <xf numFmtId="0" fontId="1" fillId="0" borderId="22" xfId="60" applyFont="1" applyBorder="1" applyAlignment="1" applyProtection="1">
      <alignment horizontal="center"/>
      <protection/>
    </xf>
    <xf numFmtId="0" fontId="1" fillId="0" borderId="22" xfId="60" applyFont="1" applyBorder="1" applyAlignment="1" applyProtection="1">
      <alignment/>
      <protection/>
    </xf>
    <xf numFmtId="0" fontId="1" fillId="0" borderId="23" xfId="60" applyFont="1" applyBorder="1" applyAlignment="1" applyProtection="1">
      <alignment/>
      <protection/>
    </xf>
    <xf numFmtId="0" fontId="1" fillId="0" borderId="24" xfId="60" applyFont="1" applyBorder="1" applyAlignment="1" applyProtection="1">
      <alignment/>
      <protection/>
    </xf>
    <xf numFmtId="0" fontId="1" fillId="25" borderId="25" xfId="60" applyFont="1" applyFill="1" applyBorder="1" applyAlignment="1" applyProtection="1">
      <alignment/>
      <protection/>
    </xf>
    <xf numFmtId="0" fontId="1" fillId="0" borderId="23" xfId="60" applyFont="1" applyBorder="1" applyProtection="1">
      <alignment/>
      <protection/>
    </xf>
    <xf numFmtId="0" fontId="1" fillId="0" borderId="26" xfId="60" applyFont="1" applyBorder="1" applyAlignment="1" applyProtection="1">
      <alignment/>
      <protection/>
    </xf>
    <xf numFmtId="0" fontId="1" fillId="0" borderId="24" xfId="60" applyFont="1" applyBorder="1" applyAlignment="1" applyProtection="1">
      <alignment horizontal="distributed" vertical="center"/>
      <protection/>
    </xf>
    <xf numFmtId="0" fontId="1" fillId="0" borderId="16" xfId="60" applyFont="1" applyBorder="1" applyAlignment="1" applyProtection="1">
      <alignment/>
      <protection/>
    </xf>
    <xf numFmtId="0" fontId="1" fillId="0" borderId="17" xfId="60" applyFont="1" applyBorder="1" applyAlignment="1" applyProtection="1">
      <alignment horizontal="distributed" vertical="center"/>
      <protection/>
    </xf>
    <xf numFmtId="0" fontId="1" fillId="0" borderId="20" xfId="60" applyFont="1" applyBorder="1" applyAlignment="1" applyProtection="1">
      <alignment/>
      <protection/>
    </xf>
    <xf numFmtId="0" fontId="1" fillId="25" borderId="27" xfId="60" applyFont="1" applyFill="1" applyBorder="1" applyAlignment="1" applyProtection="1">
      <alignment/>
      <protection/>
    </xf>
    <xf numFmtId="0" fontId="1" fillId="0" borderId="28" xfId="60" applyFont="1" applyBorder="1" applyProtection="1">
      <alignment/>
      <protection/>
    </xf>
    <xf numFmtId="0" fontId="1" fillId="0" borderId="29" xfId="60" applyFont="1" applyBorder="1" applyAlignment="1" applyProtection="1">
      <alignment/>
      <protection/>
    </xf>
    <xf numFmtId="0" fontId="1" fillId="0" borderId="30" xfId="60" applyFont="1" applyBorder="1" applyAlignment="1" applyProtection="1">
      <alignment horizontal="distributed" vertical="center"/>
      <protection/>
    </xf>
    <xf numFmtId="0" fontId="1" fillId="21" borderId="25" xfId="60" applyFont="1" applyFill="1" applyBorder="1" applyAlignment="1" applyProtection="1">
      <alignment/>
      <protection/>
    </xf>
    <xf numFmtId="0" fontId="1" fillId="21" borderId="18" xfId="60" applyFont="1" applyFill="1" applyBorder="1" applyAlignment="1" applyProtection="1">
      <alignment/>
      <protection/>
    </xf>
    <xf numFmtId="0" fontId="1" fillId="21" borderId="27" xfId="60" applyFont="1" applyFill="1" applyBorder="1" applyAlignment="1" applyProtection="1">
      <alignment/>
      <protection/>
    </xf>
    <xf numFmtId="0" fontId="1" fillId="0" borderId="31" xfId="60" applyFont="1" applyBorder="1" applyProtection="1">
      <alignment/>
      <protection/>
    </xf>
    <xf numFmtId="0" fontId="1" fillId="0" borderId="32" xfId="60" applyFont="1" applyBorder="1" applyAlignment="1" applyProtection="1">
      <alignment horizontal="distributed" vertical="center"/>
      <protection/>
    </xf>
    <xf numFmtId="0" fontId="1" fillId="0" borderId="0" xfId="60" applyFont="1" applyBorder="1" applyAlignment="1" applyProtection="1">
      <alignment vertical="center"/>
      <protection/>
    </xf>
    <xf numFmtId="0" fontId="1" fillId="0" borderId="18" xfId="60" applyFont="1" applyBorder="1" applyProtection="1">
      <alignment/>
      <protection/>
    </xf>
    <xf numFmtId="0" fontId="1" fillId="0" borderId="30" xfId="60" applyFont="1" applyBorder="1" applyProtection="1">
      <alignment/>
      <protection/>
    </xf>
    <xf numFmtId="0" fontId="1" fillId="0" borderId="33" xfId="60" applyFont="1" applyBorder="1" applyAlignment="1" applyProtection="1">
      <alignment/>
      <protection/>
    </xf>
    <xf numFmtId="0" fontId="1" fillId="0" borderId="29" xfId="60" applyFont="1" applyBorder="1" applyAlignment="1" applyProtection="1">
      <alignment vertical="center"/>
      <protection/>
    </xf>
    <xf numFmtId="0" fontId="1" fillId="0" borderId="34" xfId="60" applyFont="1" applyBorder="1" applyProtection="1">
      <alignment/>
      <protection/>
    </xf>
    <xf numFmtId="0" fontId="1" fillId="0" borderId="17" xfId="60" applyFont="1" applyBorder="1" applyProtection="1">
      <alignment/>
      <protection/>
    </xf>
    <xf numFmtId="0" fontId="1" fillId="0" borderId="35" xfId="60" applyFont="1" applyBorder="1" applyProtection="1">
      <alignment/>
      <protection/>
    </xf>
    <xf numFmtId="0" fontId="1" fillId="0" borderId="36" xfId="60" applyFont="1" applyBorder="1" applyAlignment="1" applyProtection="1">
      <alignment/>
      <protection/>
    </xf>
    <xf numFmtId="0" fontId="1" fillId="0" borderId="37" xfId="60" applyFont="1" applyBorder="1" applyProtection="1">
      <alignment/>
      <protection/>
    </xf>
    <xf numFmtId="0" fontId="1" fillId="0" borderId="38" xfId="60" applyFont="1" applyBorder="1" applyAlignment="1" applyProtection="1">
      <alignment/>
      <protection/>
    </xf>
    <xf numFmtId="0" fontId="1" fillId="0" borderId="39" xfId="60" applyFont="1" applyBorder="1" applyProtection="1">
      <alignment/>
      <protection/>
    </xf>
    <xf numFmtId="0" fontId="1" fillId="0" borderId="37" xfId="60" applyFont="1" applyBorder="1" applyAlignment="1" applyProtection="1">
      <alignment/>
      <protection/>
    </xf>
    <xf numFmtId="0" fontId="1" fillId="21" borderId="39" xfId="60" applyFont="1" applyFill="1" applyBorder="1" applyAlignment="1" applyProtection="1">
      <alignment/>
      <protection/>
    </xf>
    <xf numFmtId="0" fontId="32" fillId="0" borderId="0" xfId="60" applyFont="1" applyAlignment="1" applyProtection="1">
      <alignment horizontal="center" vertical="center"/>
      <protection/>
    </xf>
    <xf numFmtId="0" fontId="1" fillId="0" borderId="40" xfId="60" applyFont="1" applyBorder="1" applyAlignment="1" applyProtection="1">
      <alignment/>
      <protection/>
    </xf>
    <xf numFmtId="0" fontId="1" fillId="0" borderId="41" xfId="60" applyFont="1" applyBorder="1" applyAlignment="1" applyProtection="1">
      <alignment/>
      <protection/>
    </xf>
    <xf numFmtId="0" fontId="1" fillId="0" borderId="42" xfId="60" applyFont="1" applyBorder="1" applyAlignment="1" applyProtection="1">
      <alignment/>
      <protection/>
    </xf>
    <xf numFmtId="0" fontId="1" fillId="0" borderId="43" xfId="60" applyFont="1" applyBorder="1" applyAlignment="1" applyProtection="1">
      <alignment/>
      <protection/>
    </xf>
    <xf numFmtId="0" fontId="1" fillId="0" borderId="44" xfId="60" applyFont="1" applyBorder="1" applyAlignment="1" applyProtection="1">
      <alignment/>
      <protection/>
    </xf>
    <xf numFmtId="0" fontId="1" fillId="0" borderId="45" xfId="60" applyFont="1" applyBorder="1" applyAlignment="1" applyProtection="1">
      <alignment/>
      <protection/>
    </xf>
    <xf numFmtId="0" fontId="1" fillId="0" borderId="46" xfId="60" applyFont="1" applyBorder="1" applyAlignment="1" applyProtection="1">
      <alignment/>
      <protection/>
    </xf>
    <xf numFmtId="0" fontId="1" fillId="0" borderId="47" xfId="60" applyFont="1" applyBorder="1" applyAlignment="1" applyProtection="1">
      <alignment/>
      <protection/>
    </xf>
    <xf numFmtId="0" fontId="1" fillId="0" borderId="48" xfId="60" applyFont="1" applyBorder="1" applyAlignment="1" applyProtection="1">
      <alignment/>
      <protection/>
    </xf>
    <xf numFmtId="0" fontId="1" fillId="0" borderId="49" xfId="60" applyFont="1" applyBorder="1" applyAlignment="1" applyProtection="1">
      <alignment/>
      <protection/>
    </xf>
    <xf numFmtId="0" fontId="1" fillId="0" borderId="50" xfId="60" applyFont="1" applyBorder="1" applyAlignment="1" applyProtection="1">
      <alignment/>
      <protection/>
    </xf>
    <xf numFmtId="0" fontId="1" fillId="0" borderId="51" xfId="60" applyFont="1" applyBorder="1" applyAlignment="1" applyProtection="1">
      <alignment/>
      <protection/>
    </xf>
    <xf numFmtId="0" fontId="1" fillId="0" borderId="52" xfId="60" applyFont="1" applyBorder="1" applyAlignment="1" applyProtection="1">
      <alignment/>
      <protection/>
    </xf>
    <xf numFmtId="0" fontId="1" fillId="0" borderId="53" xfId="60" applyFont="1" applyBorder="1" applyAlignment="1" applyProtection="1">
      <alignment/>
      <protection/>
    </xf>
    <xf numFmtId="0" fontId="1" fillId="0" borderId="54" xfId="60" applyFont="1" applyBorder="1" applyAlignment="1" applyProtection="1">
      <alignment/>
      <protection/>
    </xf>
    <xf numFmtId="0" fontId="1" fillId="0" borderId="55" xfId="60" applyFont="1" applyBorder="1" applyAlignment="1" applyProtection="1">
      <alignment/>
      <protection/>
    </xf>
    <xf numFmtId="0" fontId="1" fillId="0" borderId="56" xfId="60" applyFont="1" applyBorder="1" applyAlignment="1" applyProtection="1">
      <alignment/>
      <protection/>
    </xf>
    <xf numFmtId="0" fontId="1" fillId="0" borderId="57" xfId="60" applyFont="1" applyBorder="1" applyAlignment="1" applyProtection="1">
      <alignment/>
      <protection/>
    </xf>
    <xf numFmtId="0" fontId="1" fillId="0" borderId="58" xfId="60" applyFont="1" applyBorder="1" applyAlignment="1" applyProtection="1">
      <alignment/>
      <protection/>
    </xf>
    <xf numFmtId="0" fontId="1" fillId="0" borderId="59" xfId="60" applyFont="1" applyBorder="1" applyAlignment="1" applyProtection="1">
      <alignment/>
      <protection/>
    </xf>
    <xf numFmtId="0" fontId="1" fillId="0" borderId="60" xfId="60" applyFont="1" applyBorder="1" applyAlignment="1" applyProtection="1">
      <alignment/>
      <protection/>
    </xf>
    <xf numFmtId="0" fontId="1" fillId="0" borderId="61" xfId="60" applyFont="1" applyBorder="1" applyAlignment="1" applyProtection="1">
      <alignment/>
      <protection/>
    </xf>
    <xf numFmtId="0" fontId="1" fillId="0" borderId="62" xfId="60" applyFont="1" applyBorder="1" applyAlignment="1" applyProtection="1">
      <alignment/>
      <protection/>
    </xf>
    <xf numFmtId="0" fontId="1" fillId="0" borderId="63" xfId="60" applyFont="1" applyBorder="1" applyAlignment="1" applyProtection="1">
      <alignment/>
      <protection/>
    </xf>
    <xf numFmtId="0" fontId="1" fillId="0" borderId="64" xfId="60" applyFont="1" applyBorder="1" applyAlignment="1" applyProtection="1">
      <alignment/>
      <protection/>
    </xf>
    <xf numFmtId="0" fontId="1" fillId="0" borderId="65" xfId="60" applyFont="1" applyBorder="1" applyAlignment="1" applyProtection="1">
      <alignment/>
      <protection/>
    </xf>
    <xf numFmtId="0" fontId="28" fillId="0" borderId="0" xfId="60" applyFont="1" applyBorder="1" applyAlignment="1" applyProtection="1">
      <alignment/>
      <protection/>
    </xf>
    <xf numFmtId="0" fontId="33" fillId="0" borderId="0" xfId="60" applyFont="1" applyBorder="1" applyAlignment="1" applyProtection="1">
      <alignment vertical="center"/>
      <protection/>
    </xf>
    <xf numFmtId="0" fontId="3" fillId="0" borderId="0" xfId="60" applyFont="1" applyBorder="1" applyAlignment="1" applyProtection="1">
      <alignment vertical="center"/>
      <protection/>
    </xf>
    <xf numFmtId="0" fontId="3" fillId="0" borderId="66" xfId="60" applyFont="1" applyBorder="1" applyAlignment="1" applyProtection="1">
      <alignment vertical="center"/>
      <protection/>
    </xf>
    <xf numFmtId="0" fontId="0" fillId="0" borderId="0" xfId="60" applyBorder="1" applyAlignment="1" applyProtection="1">
      <alignment horizontal="distributed" vertical="center"/>
      <protection/>
    </xf>
    <xf numFmtId="0" fontId="0" fillId="0" borderId="67" xfId="60" applyBorder="1" applyAlignment="1" applyProtection="1">
      <alignment horizontal="distributed" vertical="center"/>
      <protection/>
    </xf>
    <xf numFmtId="0" fontId="3" fillId="0" borderId="67" xfId="60" applyFont="1" applyBorder="1" applyAlignment="1" applyProtection="1">
      <alignment vertical="center"/>
      <protection/>
    </xf>
    <xf numFmtId="0" fontId="5" fillId="0" borderId="0" xfId="60" applyFont="1" applyAlignment="1" applyProtection="1">
      <alignment vertical="center"/>
      <protection/>
    </xf>
    <xf numFmtId="0" fontId="5" fillId="0" borderId="66" xfId="60" applyFont="1" applyBorder="1" applyAlignment="1" applyProtection="1">
      <alignment vertical="center"/>
      <protection/>
    </xf>
    <xf numFmtId="0" fontId="5" fillId="0" borderId="0" xfId="60" applyFont="1" applyBorder="1" applyAlignment="1" applyProtection="1">
      <alignment vertical="center"/>
      <protection/>
    </xf>
    <xf numFmtId="0" fontId="5" fillId="0" borderId="67" xfId="60" applyFont="1" applyBorder="1" applyAlignment="1" applyProtection="1">
      <alignment vertical="center"/>
      <protection/>
    </xf>
    <xf numFmtId="0" fontId="28" fillId="0" borderId="66" xfId="60" applyFont="1" applyBorder="1" applyProtection="1">
      <alignment/>
      <protection/>
    </xf>
    <xf numFmtId="0" fontId="28" fillId="0" borderId="67" xfId="60" applyFont="1" applyBorder="1" applyProtection="1">
      <alignment/>
      <protection/>
    </xf>
    <xf numFmtId="0" fontId="28" fillId="0" borderId="68" xfId="60" applyFont="1" applyBorder="1" applyProtection="1">
      <alignment/>
      <protection/>
    </xf>
    <xf numFmtId="0" fontId="28" fillId="0" borderId="69" xfId="60" applyFont="1" applyBorder="1" applyProtection="1">
      <alignment/>
      <protection/>
    </xf>
    <xf numFmtId="0" fontId="28" fillId="0" borderId="70" xfId="60" applyFont="1" applyBorder="1" applyProtection="1">
      <alignment/>
      <protection/>
    </xf>
    <xf numFmtId="0" fontId="1" fillId="0" borderId="18" xfId="60" applyFont="1" applyBorder="1" applyAlignment="1" applyProtection="1">
      <alignment/>
      <protection/>
    </xf>
    <xf numFmtId="0" fontId="1" fillId="0" borderId="15" xfId="60" applyFont="1" applyFill="1" applyBorder="1" applyProtection="1">
      <alignment/>
      <protection/>
    </xf>
    <xf numFmtId="0" fontId="28" fillId="0" borderId="11" xfId="60" applyFont="1" applyFill="1" applyBorder="1" applyProtection="1">
      <alignment/>
      <protection/>
    </xf>
    <xf numFmtId="0" fontId="1" fillId="0" borderId="11" xfId="60" applyFont="1" applyFill="1" applyBorder="1" applyAlignment="1" applyProtection="1">
      <alignment horizontal="center"/>
      <protection/>
    </xf>
    <xf numFmtId="0" fontId="1" fillId="0" borderId="13" xfId="60" applyFont="1" applyFill="1" applyBorder="1" applyAlignment="1" applyProtection="1">
      <alignment horizontal="center"/>
      <protection/>
    </xf>
    <xf numFmtId="0" fontId="1" fillId="0" borderId="19" xfId="60" applyFont="1" applyFill="1" applyBorder="1" applyAlignment="1" applyProtection="1">
      <alignment horizontal="distributed" vertical="center"/>
      <protection/>
    </xf>
    <xf numFmtId="0" fontId="28" fillId="0" borderId="0" xfId="60" applyFont="1" applyFill="1" applyBorder="1" applyProtection="1">
      <alignment/>
      <protection/>
    </xf>
    <xf numFmtId="0" fontId="1" fillId="0" borderId="0" xfId="60" applyFont="1" applyFill="1" applyBorder="1" applyAlignment="1" applyProtection="1">
      <alignment horizontal="center"/>
      <protection/>
    </xf>
    <xf numFmtId="0" fontId="1" fillId="0" borderId="0" xfId="60" applyFont="1" applyFill="1" applyBorder="1" applyAlignment="1" applyProtection="1">
      <alignment horizontal="center" vertical="center"/>
      <protection/>
    </xf>
    <xf numFmtId="0" fontId="1" fillId="0" borderId="17" xfId="60" applyFont="1" applyFill="1" applyBorder="1" applyAlignment="1" applyProtection="1">
      <alignment horizontal="center"/>
      <protection/>
    </xf>
    <xf numFmtId="0" fontId="1" fillId="0" borderId="19" xfId="60" applyFont="1" applyFill="1" applyBorder="1" applyAlignment="1" applyProtection="1">
      <alignment/>
      <protection/>
    </xf>
    <xf numFmtId="0" fontId="1" fillId="0" borderId="0" xfId="60" applyFont="1" applyFill="1" applyBorder="1" applyAlignment="1" applyProtection="1">
      <alignment/>
      <protection/>
    </xf>
    <xf numFmtId="0" fontId="1" fillId="0" borderId="21" xfId="60" applyFont="1" applyFill="1" applyBorder="1" applyAlignment="1" applyProtection="1">
      <alignment horizontal="distributed" vertical="center"/>
      <protection/>
    </xf>
    <xf numFmtId="0" fontId="28" fillId="0" borderId="10" xfId="60" applyFont="1" applyFill="1" applyBorder="1" applyProtection="1">
      <alignment/>
      <protection/>
    </xf>
    <xf numFmtId="0" fontId="1" fillId="0" borderId="10" xfId="60" applyFont="1" applyFill="1" applyBorder="1" applyAlignment="1" applyProtection="1">
      <alignment horizontal="center"/>
      <protection/>
    </xf>
    <xf numFmtId="0" fontId="1" fillId="0" borderId="22" xfId="60" applyFont="1" applyFill="1" applyBorder="1" applyAlignment="1" applyProtection="1">
      <alignment horizontal="center"/>
      <protection/>
    </xf>
    <xf numFmtId="0" fontId="1" fillId="0" borderId="0" xfId="60" applyFont="1" applyFill="1" applyBorder="1" applyAlignment="1" applyProtection="1">
      <alignment vertical="center"/>
      <protection/>
    </xf>
    <xf numFmtId="0" fontId="1" fillId="0" borderId="0" xfId="60" applyFont="1" applyFill="1" applyAlignment="1" applyProtection="1">
      <alignment/>
      <protection/>
    </xf>
    <xf numFmtId="0" fontId="1" fillId="0" borderId="18" xfId="60" applyFont="1" applyFill="1" applyBorder="1" applyProtection="1">
      <alignment/>
      <protection/>
    </xf>
    <xf numFmtId="0" fontId="1" fillId="0" borderId="33" xfId="60" applyFont="1" applyFill="1" applyBorder="1" applyAlignment="1" applyProtection="1">
      <alignment/>
      <protection/>
    </xf>
    <xf numFmtId="0" fontId="1" fillId="0" borderId="29" xfId="60" applyFont="1" applyFill="1" applyBorder="1" applyAlignment="1" applyProtection="1">
      <alignment vertical="center"/>
      <protection/>
    </xf>
    <xf numFmtId="0" fontId="1" fillId="0" borderId="29" xfId="60" applyFont="1" applyFill="1" applyBorder="1" applyAlignment="1" applyProtection="1">
      <alignment/>
      <protection/>
    </xf>
    <xf numFmtId="0" fontId="1" fillId="0" borderId="34" xfId="60" applyFont="1" applyFill="1" applyBorder="1" applyProtection="1">
      <alignment/>
      <protection/>
    </xf>
    <xf numFmtId="0" fontId="1" fillId="0" borderId="38" xfId="60" applyFont="1" applyFill="1" applyBorder="1" applyAlignment="1" applyProtection="1">
      <alignment/>
      <protection/>
    </xf>
    <xf numFmtId="0" fontId="1" fillId="0" borderId="36" xfId="60" applyFont="1" applyFill="1" applyBorder="1" applyAlignment="1" applyProtection="1">
      <alignment/>
      <protection/>
    </xf>
    <xf numFmtId="0" fontId="1" fillId="0" borderId="39" xfId="60" applyFont="1" applyFill="1" applyBorder="1" applyProtection="1">
      <alignment/>
      <protection/>
    </xf>
    <xf numFmtId="0" fontId="1" fillId="0" borderId="14" xfId="60" applyFont="1" applyFill="1" applyBorder="1" applyAlignment="1" applyProtection="1">
      <alignment/>
      <protection/>
    </xf>
    <xf numFmtId="0" fontId="1" fillId="0" borderId="0" xfId="60" applyFont="1" applyFill="1" applyBorder="1" applyProtection="1">
      <alignment/>
      <protection/>
    </xf>
    <xf numFmtId="0" fontId="1" fillId="0" borderId="18" xfId="60" applyFont="1" applyFill="1" applyBorder="1" applyAlignment="1" applyProtection="1">
      <alignment/>
      <protection/>
    </xf>
    <xf numFmtId="0" fontId="1" fillId="0" borderId="25" xfId="60" applyFont="1" applyFill="1" applyBorder="1" applyAlignment="1" applyProtection="1">
      <alignment/>
      <protection/>
    </xf>
    <xf numFmtId="0" fontId="1" fillId="0" borderId="27" xfId="60" applyFont="1" applyFill="1" applyBorder="1" applyAlignment="1" applyProtection="1">
      <alignment/>
      <protection/>
    </xf>
    <xf numFmtId="0" fontId="1" fillId="0" borderId="39" xfId="60" applyFont="1" applyFill="1" applyBorder="1" applyAlignment="1" applyProtection="1">
      <alignment/>
      <protection/>
    </xf>
    <xf numFmtId="0" fontId="1" fillId="0" borderId="0" xfId="60" applyFont="1" applyAlignment="1" applyProtection="1">
      <alignment vertical="center"/>
      <protection/>
    </xf>
    <xf numFmtId="0" fontId="28" fillId="0" borderId="0" xfId="60" applyFont="1" applyAlignment="1" applyProtection="1">
      <alignment/>
      <protection/>
    </xf>
    <xf numFmtId="0" fontId="7" fillId="0" borderId="0" xfId="60" applyFont="1" applyProtection="1">
      <alignment/>
      <protection/>
    </xf>
    <xf numFmtId="0" fontId="1" fillId="25" borderId="0" xfId="60" applyFont="1" applyFill="1" applyProtection="1">
      <alignment/>
      <protection/>
    </xf>
    <xf numFmtId="0" fontId="1" fillId="21" borderId="0" xfId="60" applyFont="1" applyFill="1" applyAlignment="1" applyProtection="1">
      <alignment vertical="center"/>
      <protection/>
    </xf>
    <xf numFmtId="0" fontId="32" fillId="21" borderId="0" xfId="60" applyFont="1" applyFill="1" applyAlignment="1" applyProtection="1">
      <alignment horizontal="center" vertical="center"/>
      <protection/>
    </xf>
    <xf numFmtId="0" fontId="3" fillId="0" borderId="0" xfId="60" applyFont="1" applyBorder="1" applyAlignment="1" applyProtection="1">
      <alignment vertical="center"/>
      <protection/>
    </xf>
    <xf numFmtId="0" fontId="0" fillId="0" borderId="0" xfId="60" applyAlignment="1" applyProtection="1">
      <alignment vertical="center"/>
      <protection/>
    </xf>
    <xf numFmtId="0" fontId="34" fillId="0" borderId="0" xfId="60" applyFont="1" applyAlignment="1" applyProtection="1">
      <alignment vertical="center"/>
      <protection/>
    </xf>
    <xf numFmtId="0" fontId="9" fillId="0" borderId="46"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33" fillId="0" borderId="0" xfId="60" applyFont="1" applyBorder="1" applyAlignment="1" applyProtection="1">
      <alignment vertical="center"/>
      <protection/>
    </xf>
    <xf numFmtId="0" fontId="3" fillId="0" borderId="71" xfId="60" applyFont="1" applyBorder="1" applyAlignment="1" applyProtection="1">
      <alignment horizontal="distributed" vertical="center"/>
      <protection/>
    </xf>
    <xf numFmtId="0" fontId="0" fillId="0" borderId="29" xfId="60" applyBorder="1" applyAlignment="1" applyProtection="1">
      <alignment horizontal="distributed" vertical="center"/>
      <protection/>
    </xf>
    <xf numFmtId="0" fontId="0" fillId="0" borderId="72" xfId="60" applyBorder="1" applyAlignment="1" applyProtection="1">
      <alignment horizontal="distributed" vertical="center"/>
      <protection/>
    </xf>
    <xf numFmtId="0" fontId="0" fillId="0" borderId="68" xfId="60" applyBorder="1" applyAlignment="1" applyProtection="1">
      <alignment horizontal="distributed" vertical="center"/>
      <protection/>
    </xf>
    <xf numFmtId="0" fontId="0" fillId="0" borderId="69" xfId="60" applyBorder="1" applyAlignment="1" applyProtection="1">
      <alignment horizontal="distributed" vertical="center"/>
      <protection/>
    </xf>
    <xf numFmtId="0" fontId="0" fillId="0" borderId="70" xfId="60" applyBorder="1" applyAlignment="1" applyProtection="1">
      <alignment horizontal="distributed" vertical="center"/>
      <protection/>
    </xf>
    <xf numFmtId="0" fontId="9" fillId="0" borderId="73" xfId="60" applyFont="1" applyFill="1" applyBorder="1" applyAlignment="1" applyProtection="1">
      <alignment horizontal="center" vertical="center"/>
      <protection/>
    </xf>
    <xf numFmtId="0" fontId="9" fillId="0" borderId="58" xfId="60" applyFont="1" applyFill="1" applyBorder="1" applyAlignment="1" applyProtection="1">
      <alignment horizontal="center" vertical="center"/>
      <protection/>
    </xf>
    <xf numFmtId="0" fontId="9" fillId="0" borderId="74" xfId="60" applyFont="1" applyFill="1" applyBorder="1" applyAlignment="1" applyProtection="1">
      <alignment horizontal="center" vertical="center"/>
      <protection/>
    </xf>
    <xf numFmtId="176" fontId="8" fillId="0" borderId="63" xfId="60" applyNumberFormat="1" applyFont="1" applyFill="1" applyBorder="1" applyAlignment="1" applyProtection="1">
      <alignment/>
      <protection locked="0"/>
    </xf>
    <xf numFmtId="176" fontId="8" fillId="0" borderId="62" xfId="60" applyNumberFormat="1" applyFont="1" applyFill="1" applyBorder="1" applyAlignment="1" applyProtection="1">
      <alignment/>
      <protection locked="0"/>
    </xf>
    <xf numFmtId="176" fontId="8" fillId="0" borderId="75" xfId="60" applyNumberFormat="1" applyFont="1" applyFill="1" applyBorder="1" applyAlignment="1" applyProtection="1">
      <alignment/>
      <protection locked="0"/>
    </xf>
    <xf numFmtId="0" fontId="9" fillId="0" borderId="76" xfId="60" applyFont="1" applyFill="1" applyBorder="1" applyAlignment="1" applyProtection="1">
      <alignment horizontal="center" vertical="center"/>
      <protection/>
    </xf>
    <xf numFmtId="0" fontId="9" fillId="0" borderId="77" xfId="60" applyFont="1" applyFill="1" applyBorder="1" applyAlignment="1" applyProtection="1">
      <alignment horizontal="center" vertical="center"/>
      <protection/>
    </xf>
    <xf numFmtId="0" fontId="9" fillId="0" borderId="78" xfId="60" applyFont="1" applyFill="1" applyBorder="1" applyAlignment="1" applyProtection="1">
      <alignment horizontal="center" vertical="center"/>
      <protection/>
    </xf>
    <xf numFmtId="176" fontId="8" fillId="0" borderId="79" xfId="60" applyNumberFormat="1" applyFont="1" applyFill="1" applyBorder="1" applyAlignment="1" applyProtection="1">
      <alignment/>
      <protection locked="0"/>
    </xf>
    <xf numFmtId="176" fontId="8" fillId="0" borderId="77" xfId="60" applyNumberFormat="1" applyFont="1" applyFill="1" applyBorder="1" applyAlignment="1" applyProtection="1">
      <alignment/>
      <protection locked="0"/>
    </xf>
    <xf numFmtId="176" fontId="8" fillId="0" borderId="80" xfId="60" applyNumberFormat="1" applyFont="1" applyFill="1" applyBorder="1" applyAlignment="1" applyProtection="1">
      <alignment/>
      <protection locked="0"/>
    </xf>
    <xf numFmtId="0" fontId="3" fillId="0" borderId="76" xfId="60" applyFont="1" applyFill="1" applyBorder="1" applyAlignment="1" applyProtection="1">
      <alignment wrapText="1"/>
      <protection locked="0"/>
    </xf>
    <xf numFmtId="0" fontId="3" fillId="0" borderId="77" xfId="60" applyFont="1" applyFill="1" applyBorder="1" applyAlignment="1" applyProtection="1">
      <alignment wrapText="1"/>
      <protection locked="0"/>
    </xf>
    <xf numFmtId="0" fontId="3" fillId="0" borderId="78" xfId="60" applyFont="1" applyFill="1" applyBorder="1" applyAlignment="1" applyProtection="1">
      <alignment wrapText="1"/>
      <protection locked="0"/>
    </xf>
    <xf numFmtId="176" fontId="8" fillId="0" borderId="46" xfId="60" applyNumberFormat="1" applyFont="1" applyFill="1" applyBorder="1" applyAlignment="1" applyProtection="1">
      <alignment/>
      <protection locked="0"/>
    </xf>
    <xf numFmtId="176" fontId="8" fillId="0" borderId="26" xfId="60" applyNumberFormat="1" applyFont="1" applyFill="1" applyBorder="1" applyAlignment="1" applyProtection="1">
      <alignment/>
      <protection locked="0"/>
    </xf>
    <xf numFmtId="176" fontId="8" fillId="0" borderId="25" xfId="60" applyNumberFormat="1" applyFont="1" applyFill="1" applyBorder="1" applyAlignment="1" applyProtection="1">
      <alignment/>
      <protection locked="0"/>
    </xf>
    <xf numFmtId="0" fontId="9" fillId="0" borderId="52" xfId="60" applyFont="1" applyFill="1" applyBorder="1" applyAlignment="1" applyProtection="1">
      <alignment horizontal="center" wrapText="1"/>
      <protection/>
    </xf>
    <xf numFmtId="0" fontId="9" fillId="0" borderId="54" xfId="60" applyFont="1" applyFill="1" applyBorder="1" applyAlignment="1" applyProtection="1">
      <alignment horizontal="center" wrapText="1"/>
      <protection/>
    </xf>
    <xf numFmtId="0" fontId="9" fillId="0" borderId="57" xfId="60" applyFont="1" applyFill="1" applyBorder="1" applyAlignment="1" applyProtection="1">
      <alignment horizontal="center" wrapText="1"/>
      <protection/>
    </xf>
    <xf numFmtId="176" fontId="8" fillId="0" borderId="55" xfId="60" applyNumberFormat="1" applyFont="1" applyFill="1" applyBorder="1" applyAlignment="1" applyProtection="1">
      <alignment/>
      <protection locked="0"/>
    </xf>
    <xf numFmtId="176" fontId="8" fillId="0" borderId="54" xfId="60" applyNumberFormat="1" applyFont="1" applyFill="1" applyBorder="1" applyAlignment="1" applyProtection="1">
      <alignment/>
      <protection locked="0"/>
    </xf>
    <xf numFmtId="176" fontId="8" fillId="0" borderId="81" xfId="60" applyNumberFormat="1" applyFont="1" applyFill="1" applyBorder="1" applyAlignment="1" applyProtection="1">
      <alignment/>
      <protection locked="0"/>
    </xf>
    <xf numFmtId="0" fontId="3" fillId="0" borderId="45" xfId="60" applyFont="1" applyFill="1" applyBorder="1" applyAlignment="1" applyProtection="1">
      <alignment wrapText="1"/>
      <protection locked="0"/>
    </xf>
    <xf numFmtId="0" fontId="3" fillId="0" borderId="41" xfId="60" applyFont="1" applyFill="1" applyBorder="1" applyAlignment="1" applyProtection="1">
      <alignment wrapText="1"/>
      <protection locked="0"/>
    </xf>
    <xf numFmtId="0" fontId="3" fillId="0" borderId="44" xfId="60" applyFont="1" applyFill="1" applyBorder="1" applyAlignment="1" applyProtection="1">
      <alignment wrapText="1"/>
      <protection locked="0"/>
    </xf>
    <xf numFmtId="176" fontId="8" fillId="0" borderId="40" xfId="60" applyNumberFormat="1" applyFont="1" applyFill="1" applyBorder="1" applyAlignment="1" applyProtection="1">
      <alignment/>
      <protection locked="0"/>
    </xf>
    <xf numFmtId="176" fontId="8" fillId="0" borderId="41" xfId="60" applyNumberFormat="1" applyFont="1" applyFill="1" applyBorder="1" applyAlignment="1" applyProtection="1">
      <alignment/>
      <protection locked="0"/>
    </xf>
    <xf numFmtId="176" fontId="8" fillId="0" borderId="82" xfId="60" applyNumberFormat="1" applyFont="1" applyFill="1" applyBorder="1" applyAlignment="1" applyProtection="1">
      <alignment/>
      <protection locked="0"/>
    </xf>
    <xf numFmtId="0" fontId="32" fillId="0" borderId="0" xfId="60" applyFont="1" applyAlignment="1" applyProtection="1">
      <alignment horizontal="center" vertical="center"/>
      <protection/>
    </xf>
    <xf numFmtId="0" fontId="4" fillId="0" borderId="40" xfId="60" applyFont="1" applyBorder="1" applyAlignment="1" applyProtection="1">
      <alignment horizontal="distributed" vertical="center"/>
      <protection/>
    </xf>
    <xf numFmtId="0" fontId="4" fillId="0" borderId="41" xfId="60" applyFont="1" applyBorder="1" applyAlignment="1" applyProtection="1">
      <alignment horizontal="distributed" vertical="center"/>
      <protection/>
    </xf>
    <xf numFmtId="0" fontId="4" fillId="0" borderId="82" xfId="60" applyFont="1" applyBorder="1" applyAlignment="1" applyProtection="1">
      <alignment horizontal="distributed" vertical="center"/>
      <protection/>
    </xf>
    <xf numFmtId="0" fontId="4" fillId="0" borderId="83" xfId="60" applyFont="1" applyBorder="1" applyAlignment="1" applyProtection="1">
      <alignment horizontal="distributed" vertical="center"/>
      <protection/>
    </xf>
    <xf numFmtId="0" fontId="4" fillId="0" borderId="84" xfId="60" applyFont="1" applyBorder="1" applyAlignment="1" applyProtection="1">
      <alignment horizontal="distributed" vertical="center"/>
      <protection/>
    </xf>
    <xf numFmtId="0" fontId="4" fillId="0" borderId="85" xfId="60" applyFont="1" applyBorder="1" applyAlignment="1" applyProtection="1">
      <alignment horizontal="distributed" vertical="center"/>
      <protection/>
    </xf>
    <xf numFmtId="0" fontId="4" fillId="0" borderId="86" xfId="60" applyFont="1" applyBorder="1" applyAlignment="1" applyProtection="1">
      <alignment horizontal="distributed" vertical="center"/>
      <protection/>
    </xf>
    <xf numFmtId="0" fontId="4" fillId="0" borderId="84" xfId="60" applyFont="1" applyBorder="1" applyAlignment="1" applyProtection="1">
      <alignment horizontal="distributed" vertical="center"/>
      <protection/>
    </xf>
    <xf numFmtId="0" fontId="4" fillId="0" borderId="87" xfId="60" applyFont="1" applyBorder="1" applyAlignment="1" applyProtection="1">
      <alignment horizontal="distributed" vertical="center"/>
      <protection/>
    </xf>
    <xf numFmtId="0" fontId="4" fillId="0" borderId="45" xfId="60" applyFont="1" applyBorder="1" applyAlignment="1" applyProtection="1">
      <alignment horizontal="distributed" vertical="center"/>
      <protection/>
    </xf>
    <xf numFmtId="0" fontId="4" fillId="0" borderId="44" xfId="60" applyFont="1" applyBorder="1" applyAlignment="1" applyProtection="1">
      <alignment horizontal="distributed" vertical="center"/>
      <protection/>
    </xf>
    <xf numFmtId="176" fontId="6" fillId="0" borderId="46" xfId="60" applyNumberFormat="1" applyFont="1" applyFill="1" applyBorder="1" applyAlignment="1" applyProtection="1">
      <alignment/>
      <protection locked="0"/>
    </xf>
    <xf numFmtId="176" fontId="6" fillId="0" borderId="26" xfId="60" applyNumberFormat="1" applyFont="1" applyFill="1" applyBorder="1" applyAlignment="1" applyProtection="1">
      <alignment/>
      <protection locked="0"/>
    </xf>
    <xf numFmtId="176" fontId="6" fillId="0" borderId="19" xfId="60" applyNumberFormat="1" applyFont="1" applyFill="1" applyBorder="1" applyAlignment="1" applyProtection="1">
      <alignment/>
      <protection locked="0"/>
    </xf>
    <xf numFmtId="176" fontId="6" fillId="0" borderId="0" xfId="60" applyNumberFormat="1" applyFont="1" applyFill="1" applyBorder="1" applyAlignment="1" applyProtection="1">
      <alignment/>
      <protection locked="0"/>
    </xf>
    <xf numFmtId="176" fontId="6" fillId="0" borderId="21" xfId="60" applyNumberFormat="1" applyFont="1" applyFill="1" applyBorder="1" applyAlignment="1" applyProtection="1">
      <alignment/>
      <protection locked="0"/>
    </xf>
    <xf numFmtId="176" fontId="6" fillId="0" borderId="10" xfId="60" applyNumberFormat="1" applyFont="1" applyFill="1" applyBorder="1" applyAlignment="1" applyProtection="1">
      <alignment/>
      <protection locked="0"/>
    </xf>
    <xf numFmtId="0" fontId="1" fillId="0" borderId="29" xfId="60" applyFont="1" applyBorder="1" applyAlignment="1" applyProtection="1">
      <alignment horizontal="distributed" vertical="center"/>
      <protection/>
    </xf>
    <xf numFmtId="0" fontId="1" fillId="0" borderId="29" xfId="60" applyFont="1" applyBorder="1" applyAlignment="1" applyProtection="1">
      <alignment/>
      <protection/>
    </xf>
    <xf numFmtId="0" fontId="1" fillId="0" borderId="0" xfId="60" applyFont="1" applyBorder="1" applyAlignment="1" applyProtection="1">
      <alignment/>
      <protection/>
    </xf>
    <xf numFmtId="0" fontId="1" fillId="0" borderId="36" xfId="60" applyFont="1" applyBorder="1" applyAlignment="1" applyProtection="1">
      <alignment/>
      <protection/>
    </xf>
    <xf numFmtId="0" fontId="1" fillId="0" borderId="29"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1" fillId="0" borderId="41" xfId="60" applyFont="1" applyBorder="1" applyAlignment="1" applyProtection="1">
      <alignment horizontal="distributed" vertical="center"/>
      <protection/>
    </xf>
    <xf numFmtId="0" fontId="1" fillId="0" borderId="77" xfId="60" applyFont="1" applyBorder="1" applyAlignment="1" applyProtection="1">
      <alignment horizontal="distributed" vertical="center"/>
      <protection/>
    </xf>
    <xf numFmtId="176" fontId="6" fillId="0" borderId="38" xfId="60" applyNumberFormat="1" applyFont="1" applyFill="1" applyBorder="1" applyAlignment="1" applyProtection="1">
      <alignment/>
      <protection locked="0"/>
    </xf>
    <xf numFmtId="176" fontId="6" fillId="0" borderId="36" xfId="60" applyNumberFormat="1" applyFont="1" applyFill="1" applyBorder="1" applyAlignment="1" applyProtection="1">
      <alignment/>
      <protection locked="0"/>
    </xf>
    <xf numFmtId="0" fontId="1" fillId="0" borderId="11" xfId="60" applyFont="1" applyBorder="1" applyAlignment="1" applyProtection="1">
      <alignment horizontal="right"/>
      <protection/>
    </xf>
    <xf numFmtId="0" fontId="1" fillId="0" borderId="0" xfId="60" applyFont="1" applyBorder="1" applyAlignment="1" applyProtection="1">
      <alignment horizontal="right"/>
      <protection/>
    </xf>
    <xf numFmtId="0" fontId="1" fillId="0" borderId="46" xfId="60" applyFont="1" applyFill="1" applyBorder="1" applyAlignment="1" applyProtection="1">
      <alignment vertical="center" wrapText="1"/>
      <protection locked="0"/>
    </xf>
    <xf numFmtId="0" fontId="1" fillId="0" borderId="26" xfId="60" applyFont="1" applyFill="1" applyBorder="1" applyAlignment="1" applyProtection="1">
      <alignment vertical="center" wrapText="1"/>
      <protection locked="0"/>
    </xf>
    <xf numFmtId="0" fontId="1" fillId="0" borderId="25" xfId="60" applyFont="1" applyFill="1" applyBorder="1" applyAlignment="1" applyProtection="1">
      <alignment vertical="center" wrapText="1"/>
      <protection locked="0"/>
    </xf>
    <xf numFmtId="0" fontId="1" fillId="0" borderId="19" xfId="60" applyFont="1" applyFill="1" applyBorder="1" applyAlignment="1" applyProtection="1">
      <alignment vertical="center" wrapText="1"/>
      <protection locked="0"/>
    </xf>
    <xf numFmtId="0" fontId="1" fillId="0" borderId="0" xfId="60" applyFont="1" applyFill="1" applyBorder="1" applyAlignment="1" applyProtection="1">
      <alignment vertical="center" wrapText="1"/>
      <protection locked="0"/>
    </xf>
    <xf numFmtId="0" fontId="1" fillId="0" borderId="18" xfId="60" applyFont="1" applyFill="1" applyBorder="1" applyAlignment="1" applyProtection="1">
      <alignment vertical="center" wrapText="1"/>
      <protection locked="0"/>
    </xf>
    <xf numFmtId="0" fontId="1" fillId="0" borderId="88" xfId="60" applyFont="1" applyFill="1" applyBorder="1" applyAlignment="1" applyProtection="1">
      <alignment vertical="center" wrapText="1"/>
      <protection locked="0"/>
    </xf>
    <xf numFmtId="0" fontId="1" fillId="0" borderId="69" xfId="60" applyFont="1" applyFill="1" applyBorder="1" applyAlignment="1" applyProtection="1">
      <alignment vertical="center" wrapText="1"/>
      <protection locked="0"/>
    </xf>
    <xf numFmtId="0" fontId="1" fillId="0" borderId="89" xfId="60" applyFont="1" applyFill="1" applyBorder="1" applyAlignment="1" applyProtection="1">
      <alignment vertical="center" wrapText="1"/>
      <protection locked="0"/>
    </xf>
    <xf numFmtId="0" fontId="1" fillId="0" borderId="69" xfId="60" applyFont="1" applyBorder="1" applyAlignment="1" applyProtection="1">
      <alignment/>
      <protection/>
    </xf>
    <xf numFmtId="0" fontId="1" fillId="0" borderId="33" xfId="60" applyFont="1" applyFill="1" applyBorder="1" applyAlignment="1" applyProtection="1">
      <alignment vertical="center" shrinkToFit="1"/>
      <protection locked="0"/>
    </xf>
    <xf numFmtId="0" fontId="1" fillId="0" borderId="29" xfId="60" applyFont="1" applyFill="1" applyBorder="1" applyAlignment="1" applyProtection="1">
      <alignment vertical="center" shrinkToFit="1"/>
      <protection locked="0"/>
    </xf>
    <xf numFmtId="0" fontId="1" fillId="0" borderId="34" xfId="60" applyFont="1" applyFill="1" applyBorder="1" applyAlignment="1" applyProtection="1">
      <alignment vertical="center" shrinkToFit="1"/>
      <protection locked="0"/>
    </xf>
    <xf numFmtId="0" fontId="1" fillId="0" borderId="19" xfId="60" applyFont="1" applyFill="1" applyBorder="1" applyAlignment="1" applyProtection="1">
      <alignment vertical="center" shrinkToFit="1"/>
      <protection locked="0"/>
    </xf>
    <xf numFmtId="0" fontId="1" fillId="0" borderId="0" xfId="60" applyFont="1" applyFill="1" applyBorder="1" applyAlignment="1" applyProtection="1">
      <alignment vertical="center" shrinkToFit="1"/>
      <protection locked="0"/>
    </xf>
    <xf numFmtId="0" fontId="1" fillId="0" borderId="18" xfId="60" applyFont="1" applyFill="1" applyBorder="1" applyAlignment="1" applyProtection="1">
      <alignment vertical="center" shrinkToFit="1"/>
      <protection locked="0"/>
    </xf>
    <xf numFmtId="0" fontId="1" fillId="0" borderId="88" xfId="60" applyFont="1" applyFill="1" applyBorder="1" applyAlignment="1" applyProtection="1">
      <alignment vertical="center" shrinkToFit="1"/>
      <protection locked="0"/>
    </xf>
    <xf numFmtId="0" fontId="1" fillId="0" borderId="69" xfId="60" applyFont="1" applyFill="1" applyBorder="1" applyAlignment="1" applyProtection="1">
      <alignment vertical="center" shrinkToFit="1"/>
      <protection locked="0"/>
    </xf>
    <xf numFmtId="0" fontId="1" fillId="0" borderId="89" xfId="60" applyFont="1" applyFill="1" applyBorder="1" applyAlignment="1" applyProtection="1">
      <alignment vertical="center" shrinkToFit="1"/>
      <protection locked="0"/>
    </xf>
    <xf numFmtId="0" fontId="1" fillId="0" borderId="0" xfId="60" applyFont="1" applyBorder="1" applyAlignment="1" applyProtection="1">
      <alignment horizontal="distributed" vertical="center"/>
      <protection/>
    </xf>
    <xf numFmtId="0" fontId="1" fillId="0" borderId="69" xfId="0" applyFont="1" applyFill="1" applyBorder="1" applyAlignment="1" applyProtection="1">
      <alignment horizontal="left" vertical="center"/>
      <protection locked="0"/>
    </xf>
    <xf numFmtId="0" fontId="9" fillId="0" borderId="41" xfId="60" applyFont="1" applyBorder="1" applyAlignment="1" applyProtection="1">
      <alignment horizontal="distributed" vertical="center"/>
      <protection/>
    </xf>
    <xf numFmtId="0" fontId="1" fillId="0" borderId="11" xfId="60" applyFont="1" applyFill="1" applyBorder="1" applyAlignment="1" applyProtection="1">
      <alignment horizontal="center" vertical="center"/>
      <protection locked="0"/>
    </xf>
    <xf numFmtId="0" fontId="1" fillId="0" borderId="0" xfId="60" applyFont="1" applyFill="1" applyBorder="1" applyAlignment="1" applyProtection="1">
      <alignment horizontal="center" vertical="center"/>
      <protection locked="0"/>
    </xf>
    <xf numFmtId="0" fontId="1" fillId="0" borderId="10" xfId="60" applyFont="1" applyFill="1" applyBorder="1" applyAlignment="1" applyProtection="1">
      <alignment horizontal="center" vertical="center"/>
      <protection locked="0"/>
    </xf>
    <xf numFmtId="0" fontId="1" fillId="0" borderId="11" xfId="60" applyFont="1" applyFill="1" applyBorder="1" applyAlignment="1" applyProtection="1">
      <alignment horizontal="center" vertical="center"/>
      <protection/>
    </xf>
    <xf numFmtId="0" fontId="1" fillId="0" borderId="11" xfId="60" applyFont="1" applyFill="1" applyBorder="1" applyAlignment="1" applyProtection="1">
      <alignment horizontal="center"/>
      <protection/>
    </xf>
    <xf numFmtId="0" fontId="1" fillId="0" borderId="0" xfId="60" applyFont="1" applyFill="1" applyBorder="1" applyAlignment="1" applyProtection="1">
      <alignment horizontal="center"/>
      <protection/>
    </xf>
    <xf numFmtId="0" fontId="1" fillId="0" borderId="10" xfId="60" applyFont="1" applyFill="1" applyBorder="1" applyAlignment="1" applyProtection="1">
      <alignment horizontal="center"/>
      <protection/>
    </xf>
    <xf numFmtId="0" fontId="1" fillId="0" borderId="15" xfId="60" applyFont="1" applyFill="1" applyBorder="1" applyAlignment="1" applyProtection="1">
      <alignment horizontal="center" vertical="center"/>
      <protection/>
    </xf>
    <xf numFmtId="0" fontId="1" fillId="0" borderId="11" xfId="60" applyFont="1" applyFill="1" applyBorder="1" applyAlignment="1" applyProtection="1">
      <alignment/>
      <protection/>
    </xf>
    <xf numFmtId="0" fontId="1" fillId="0" borderId="13" xfId="60" applyFont="1" applyFill="1" applyBorder="1" applyAlignment="1" applyProtection="1">
      <alignment/>
      <protection/>
    </xf>
    <xf numFmtId="0" fontId="1" fillId="0" borderId="19" xfId="60" applyFont="1" applyFill="1" applyBorder="1" applyAlignment="1" applyProtection="1">
      <alignment/>
      <protection/>
    </xf>
    <xf numFmtId="0" fontId="1" fillId="0" borderId="0" xfId="60" applyFont="1" applyFill="1" applyBorder="1" applyAlignment="1" applyProtection="1">
      <alignment/>
      <protection/>
    </xf>
    <xf numFmtId="0" fontId="1" fillId="0" borderId="17" xfId="60" applyFont="1" applyFill="1" applyBorder="1" applyAlignment="1" applyProtection="1">
      <alignment/>
      <protection/>
    </xf>
    <xf numFmtId="0" fontId="1" fillId="0" borderId="21" xfId="60" applyFont="1" applyFill="1" applyBorder="1" applyAlignment="1" applyProtection="1">
      <alignment/>
      <protection/>
    </xf>
    <xf numFmtId="0" fontId="1" fillId="0" borderId="10" xfId="60" applyFont="1" applyFill="1" applyBorder="1" applyAlignment="1" applyProtection="1">
      <alignment/>
      <protection/>
    </xf>
    <xf numFmtId="0" fontId="1" fillId="0" borderId="22" xfId="60" applyFont="1" applyFill="1" applyBorder="1" applyAlignment="1" applyProtection="1">
      <alignment/>
      <protection/>
    </xf>
    <xf numFmtId="0" fontId="1" fillId="0" borderId="15" xfId="60" applyFont="1" applyFill="1" applyBorder="1" applyAlignment="1" applyProtection="1">
      <alignment horizontal="center"/>
      <protection/>
    </xf>
    <xf numFmtId="0" fontId="1" fillId="0" borderId="14" xfId="60" applyFont="1" applyFill="1" applyBorder="1" applyAlignment="1" applyProtection="1">
      <alignment horizontal="center"/>
      <protection/>
    </xf>
    <xf numFmtId="0" fontId="1" fillId="0" borderId="19" xfId="60" applyFont="1" applyFill="1" applyBorder="1" applyAlignment="1" applyProtection="1">
      <alignment horizontal="center"/>
      <protection/>
    </xf>
    <xf numFmtId="0" fontId="1" fillId="0" borderId="18" xfId="60" applyFont="1" applyFill="1" applyBorder="1" applyAlignment="1" applyProtection="1">
      <alignment horizontal="center"/>
      <protection/>
    </xf>
    <xf numFmtId="0" fontId="1" fillId="0" borderId="21" xfId="60" applyFont="1" applyFill="1" applyBorder="1" applyAlignment="1" applyProtection="1">
      <alignment horizontal="center"/>
      <protection/>
    </xf>
    <xf numFmtId="0" fontId="1" fillId="0" borderId="27" xfId="60" applyFont="1" applyFill="1" applyBorder="1" applyAlignment="1" applyProtection="1">
      <alignment horizontal="center"/>
      <protection/>
    </xf>
    <xf numFmtId="0" fontId="1" fillId="0" borderId="0" xfId="60" applyFont="1" applyFill="1" applyBorder="1" applyAlignment="1" applyProtection="1">
      <alignment horizontal="center" vertical="center"/>
      <protection/>
    </xf>
    <xf numFmtId="0" fontId="1" fillId="0" borderId="10" xfId="60" applyFont="1" applyFill="1" applyBorder="1" applyAlignment="1" applyProtection="1">
      <alignment horizontal="center" vertical="center"/>
      <protection/>
    </xf>
    <xf numFmtId="0" fontId="31" fillId="0" borderId="0" xfId="60" applyFont="1" applyAlignment="1" applyProtection="1">
      <alignment/>
      <protection/>
    </xf>
    <xf numFmtId="0" fontId="0" fillId="0" borderId="0" xfId="60" applyProtection="1">
      <alignment/>
      <protection/>
    </xf>
    <xf numFmtId="0" fontId="1" fillId="0" borderId="84" xfId="60" applyFont="1" applyBorder="1" applyAlignment="1" applyProtection="1">
      <alignment horizontal="distributed" vertical="center"/>
      <protection/>
    </xf>
    <xf numFmtId="176" fontId="6" fillId="0" borderId="15" xfId="60" applyNumberFormat="1" applyFont="1" applyFill="1" applyBorder="1" applyAlignment="1" applyProtection="1">
      <alignment/>
      <protection locked="0"/>
    </xf>
    <xf numFmtId="176" fontId="6" fillId="0" borderId="11" xfId="60" applyNumberFormat="1" applyFont="1" applyFill="1" applyBorder="1" applyAlignment="1" applyProtection="1">
      <alignment/>
      <protection locked="0"/>
    </xf>
    <xf numFmtId="0" fontId="1" fillId="0" borderId="11" xfId="60" applyFont="1" applyBorder="1" applyAlignment="1" applyProtection="1">
      <alignment horizontal="distributed" vertical="center"/>
      <protection/>
    </xf>
    <xf numFmtId="0" fontId="1" fillId="0" borderId="11" xfId="60" applyFont="1" applyBorder="1" applyAlignment="1" applyProtection="1">
      <alignment/>
      <protection/>
    </xf>
    <xf numFmtId="0" fontId="0" fillId="0" borderId="11" xfId="60" applyBorder="1" applyAlignment="1" applyProtection="1">
      <alignment/>
      <protection/>
    </xf>
    <xf numFmtId="0" fontId="0" fillId="0" borderId="0" xfId="60" applyBorder="1" applyAlignment="1" applyProtection="1">
      <alignment/>
      <protection/>
    </xf>
    <xf numFmtId="0" fontId="1" fillId="0" borderId="10" xfId="60" applyFont="1" applyBorder="1" applyAlignment="1" applyProtection="1">
      <alignment/>
      <protection/>
    </xf>
    <xf numFmtId="0" fontId="0" fillId="0" borderId="10" xfId="60" applyBorder="1" applyAlignment="1" applyProtection="1">
      <alignment/>
      <protection/>
    </xf>
    <xf numFmtId="0" fontId="1" fillId="0" borderId="11" xfId="60" applyFont="1" applyFill="1" applyBorder="1" applyAlignment="1" applyProtection="1">
      <alignment horizontal="distributed" vertical="center"/>
      <protection/>
    </xf>
    <xf numFmtId="0" fontId="1" fillId="0" borderId="0" xfId="60" applyFont="1" applyFill="1" applyBorder="1" applyAlignment="1" applyProtection="1">
      <alignment horizontal="distributed" vertical="center"/>
      <protection/>
    </xf>
    <xf numFmtId="0" fontId="1" fillId="0" borderId="10" xfId="60" applyFont="1" applyFill="1" applyBorder="1" applyAlignment="1" applyProtection="1">
      <alignment horizontal="distributed" vertical="center"/>
      <protection/>
    </xf>
    <xf numFmtId="176" fontId="6" fillId="0" borderId="26" xfId="0" applyNumberFormat="1" applyFont="1" applyFill="1" applyBorder="1" applyAlignment="1" applyProtection="1">
      <alignment/>
      <protection locked="0"/>
    </xf>
    <xf numFmtId="176" fontId="6" fillId="0" borderId="0" xfId="0" applyNumberFormat="1" applyFont="1" applyFill="1" applyBorder="1" applyAlignment="1" applyProtection="1">
      <alignment/>
      <protection locked="0"/>
    </xf>
    <xf numFmtId="176" fontId="6" fillId="0" borderId="10" xfId="0" applyNumberFormat="1" applyFont="1" applyFill="1" applyBorder="1" applyAlignment="1" applyProtection="1">
      <alignment/>
      <protection locked="0"/>
    </xf>
    <xf numFmtId="0" fontId="1" fillId="0" borderId="26" xfId="60" applyFont="1" applyBorder="1" applyAlignment="1" applyProtection="1">
      <alignment horizontal="distributed" vertical="center"/>
      <protection/>
    </xf>
    <xf numFmtId="0" fontId="1" fillId="0" borderId="26" xfId="60" applyFont="1" applyBorder="1" applyAlignment="1" applyProtection="1">
      <alignment/>
      <protection/>
    </xf>
    <xf numFmtId="0" fontId="29" fillId="0" borderId="0" xfId="60" applyFont="1" applyAlignment="1" applyProtection="1">
      <alignment horizontal="center" vertical="center"/>
      <protection/>
    </xf>
    <xf numFmtId="0" fontId="1" fillId="0" borderId="0" xfId="60" applyFont="1" applyAlignment="1" applyProtection="1">
      <alignment/>
      <protection/>
    </xf>
    <xf numFmtId="0" fontId="3" fillId="25" borderId="0" xfId="60" applyFont="1" applyFill="1" applyAlignment="1" applyProtection="1">
      <alignment vertical="center" shrinkToFit="1"/>
      <protection locked="0"/>
    </xf>
    <xf numFmtId="0" fontId="3" fillId="25" borderId="45" xfId="60" applyFont="1" applyFill="1" applyBorder="1" applyAlignment="1" applyProtection="1">
      <alignment wrapText="1"/>
      <protection locked="0"/>
    </xf>
    <xf numFmtId="0" fontId="3" fillId="25" borderId="41" xfId="60" applyFont="1" applyFill="1" applyBorder="1" applyAlignment="1" applyProtection="1">
      <alignment wrapText="1"/>
      <protection locked="0"/>
    </xf>
    <xf numFmtId="0" fontId="3" fillId="25" borderId="44" xfId="60" applyFont="1" applyFill="1" applyBorder="1" applyAlignment="1" applyProtection="1">
      <alignment wrapText="1"/>
      <protection locked="0"/>
    </xf>
    <xf numFmtId="176" fontId="6" fillId="25" borderId="15" xfId="60" applyNumberFormat="1" applyFont="1" applyFill="1" applyBorder="1" applyAlignment="1" applyProtection="1">
      <alignment/>
      <protection locked="0"/>
    </xf>
    <xf numFmtId="176" fontId="6" fillId="25" borderId="11" xfId="60" applyNumberFormat="1" applyFont="1" applyFill="1" applyBorder="1" applyAlignment="1" applyProtection="1">
      <alignment/>
      <protection locked="0"/>
    </xf>
    <xf numFmtId="176" fontId="6" fillId="25" borderId="19" xfId="60" applyNumberFormat="1" applyFont="1" applyFill="1" applyBorder="1" applyAlignment="1" applyProtection="1">
      <alignment/>
      <protection locked="0"/>
    </xf>
    <xf numFmtId="176" fontId="6" fillId="25" borderId="0" xfId="60" applyNumberFormat="1" applyFont="1" applyFill="1" applyBorder="1" applyAlignment="1" applyProtection="1">
      <alignment/>
      <protection locked="0"/>
    </xf>
    <xf numFmtId="176" fontId="6" fillId="25" borderId="21" xfId="60" applyNumberFormat="1" applyFont="1" applyFill="1" applyBorder="1" applyAlignment="1" applyProtection="1">
      <alignment/>
      <protection locked="0"/>
    </xf>
    <xf numFmtId="176" fontId="6" fillId="25" borderId="10" xfId="60" applyNumberFormat="1" applyFont="1" applyFill="1" applyBorder="1" applyAlignment="1" applyProtection="1">
      <alignment/>
      <protection locked="0"/>
    </xf>
    <xf numFmtId="176" fontId="6" fillId="21" borderId="46" xfId="60" applyNumberFormat="1" applyFont="1" applyFill="1" applyBorder="1" applyAlignment="1" applyProtection="1">
      <alignment/>
      <protection locked="0"/>
    </xf>
    <xf numFmtId="176" fontId="6" fillId="21" borderId="26" xfId="60" applyNumberFormat="1" applyFont="1" applyFill="1" applyBorder="1" applyAlignment="1" applyProtection="1">
      <alignment/>
      <protection locked="0"/>
    </xf>
    <xf numFmtId="176" fontId="6" fillId="21" borderId="19" xfId="60" applyNumberFormat="1" applyFont="1" applyFill="1" applyBorder="1" applyAlignment="1" applyProtection="1">
      <alignment/>
      <protection locked="0"/>
    </xf>
    <xf numFmtId="176" fontId="6" fillId="21" borderId="0" xfId="60" applyNumberFormat="1" applyFont="1" applyFill="1" applyBorder="1" applyAlignment="1" applyProtection="1">
      <alignment/>
      <protection locked="0"/>
    </xf>
    <xf numFmtId="176" fontId="6" fillId="21" borderId="21" xfId="60" applyNumberFormat="1" applyFont="1" applyFill="1" applyBorder="1" applyAlignment="1" applyProtection="1">
      <alignment/>
      <protection locked="0"/>
    </xf>
    <xf numFmtId="176" fontId="6" fillId="21" borderId="10" xfId="60" applyNumberFormat="1" applyFont="1" applyFill="1" applyBorder="1" applyAlignment="1" applyProtection="1">
      <alignment/>
      <protection locked="0"/>
    </xf>
    <xf numFmtId="0" fontId="3" fillId="25" borderId="76" xfId="60" applyFont="1" applyFill="1" applyBorder="1" applyAlignment="1" applyProtection="1">
      <alignment wrapText="1"/>
      <protection locked="0"/>
    </xf>
    <xf numFmtId="0" fontId="3" fillId="25" borderId="77" xfId="60" applyFont="1" applyFill="1" applyBorder="1" applyAlignment="1" applyProtection="1">
      <alignment wrapText="1"/>
      <protection locked="0"/>
    </xf>
    <xf numFmtId="0" fontId="3" fillId="25" borderId="78" xfId="60" applyFont="1" applyFill="1" applyBorder="1" applyAlignment="1" applyProtection="1">
      <alignment wrapText="1"/>
      <protection locked="0"/>
    </xf>
    <xf numFmtId="0" fontId="9" fillId="0" borderId="52" xfId="60" applyFont="1" applyBorder="1" applyAlignment="1" applyProtection="1">
      <alignment horizontal="center" wrapText="1"/>
      <protection/>
    </xf>
    <xf numFmtId="0" fontId="9" fillId="0" borderId="54" xfId="60" applyFont="1" applyBorder="1" applyAlignment="1" applyProtection="1">
      <alignment horizontal="center" wrapText="1"/>
      <protection/>
    </xf>
    <xf numFmtId="0" fontId="9" fillId="0" borderId="57" xfId="60" applyFont="1" applyBorder="1" applyAlignment="1" applyProtection="1">
      <alignment horizontal="center" wrapText="1"/>
      <protection/>
    </xf>
    <xf numFmtId="176" fontId="8" fillId="25" borderId="40" xfId="60" applyNumberFormat="1" applyFont="1" applyFill="1" applyBorder="1" applyAlignment="1" applyProtection="1">
      <alignment/>
      <protection locked="0"/>
    </xf>
    <xf numFmtId="176" fontId="8" fillId="25" borderId="41" xfId="60" applyNumberFormat="1" applyFont="1" applyFill="1" applyBorder="1" applyAlignment="1" applyProtection="1">
      <alignment/>
      <protection locked="0"/>
    </xf>
    <xf numFmtId="176" fontId="8" fillId="25" borderId="82" xfId="60" applyNumberFormat="1" applyFont="1" applyFill="1" applyBorder="1" applyAlignment="1" applyProtection="1">
      <alignment/>
      <protection locked="0"/>
    </xf>
    <xf numFmtId="0" fontId="1" fillId="0" borderId="10" xfId="60" applyFont="1" applyBorder="1" applyAlignment="1" applyProtection="1">
      <alignment horizontal="distributed" vertical="center"/>
      <protection/>
    </xf>
    <xf numFmtId="0" fontId="1" fillId="25" borderId="46" xfId="60" applyFont="1" applyFill="1" applyBorder="1" applyAlignment="1" applyProtection="1">
      <alignment vertical="center" wrapText="1"/>
      <protection locked="0"/>
    </xf>
    <xf numFmtId="0" fontId="1" fillId="25" borderId="26" xfId="60" applyFont="1" applyFill="1" applyBorder="1" applyAlignment="1" applyProtection="1">
      <alignment vertical="center" wrapText="1"/>
      <protection locked="0"/>
    </xf>
    <xf numFmtId="0" fontId="1" fillId="25" borderId="25" xfId="60" applyFont="1" applyFill="1" applyBorder="1" applyAlignment="1" applyProtection="1">
      <alignment vertical="center" wrapText="1"/>
      <protection locked="0"/>
    </xf>
    <xf numFmtId="0" fontId="1" fillId="25" borderId="19" xfId="60" applyFont="1" applyFill="1" applyBorder="1" applyAlignment="1" applyProtection="1">
      <alignment vertical="center" wrapText="1"/>
      <protection locked="0"/>
    </xf>
    <xf numFmtId="0" fontId="1" fillId="25" borderId="0" xfId="60" applyFont="1" applyFill="1" applyBorder="1" applyAlignment="1" applyProtection="1">
      <alignment vertical="center" wrapText="1"/>
      <protection locked="0"/>
    </xf>
    <xf numFmtId="0" fontId="1" fillId="25" borderId="18" xfId="60" applyFont="1" applyFill="1" applyBorder="1" applyAlignment="1" applyProtection="1">
      <alignment vertical="center" wrapText="1"/>
      <protection locked="0"/>
    </xf>
    <xf numFmtId="0" fontId="1" fillId="25" borderId="88" xfId="60" applyFont="1" applyFill="1" applyBorder="1" applyAlignment="1" applyProtection="1">
      <alignment vertical="center" wrapText="1"/>
      <protection locked="0"/>
    </xf>
    <xf numFmtId="0" fontId="1" fillId="25" borderId="69" xfId="60" applyFont="1" applyFill="1" applyBorder="1" applyAlignment="1" applyProtection="1">
      <alignment vertical="center" wrapText="1"/>
      <protection locked="0"/>
    </xf>
    <xf numFmtId="0" fontId="1" fillId="25" borderId="89" xfId="60" applyFont="1" applyFill="1" applyBorder="1" applyAlignment="1" applyProtection="1">
      <alignment vertical="center" wrapText="1"/>
      <protection locked="0"/>
    </xf>
    <xf numFmtId="0" fontId="1" fillId="25" borderId="33" xfId="60" applyFont="1" applyFill="1" applyBorder="1" applyAlignment="1" applyProtection="1">
      <alignment vertical="center" shrinkToFit="1"/>
      <protection locked="0"/>
    </xf>
    <xf numFmtId="0" fontId="1" fillId="25" borderId="29" xfId="60" applyFont="1" applyFill="1" applyBorder="1" applyAlignment="1" applyProtection="1">
      <alignment vertical="center" shrinkToFit="1"/>
      <protection locked="0"/>
    </xf>
    <xf numFmtId="0" fontId="1" fillId="25" borderId="34" xfId="60" applyFont="1" applyFill="1" applyBorder="1" applyAlignment="1" applyProtection="1">
      <alignment vertical="center" shrinkToFit="1"/>
      <protection locked="0"/>
    </xf>
    <xf numFmtId="0" fontId="1" fillId="25" borderId="19" xfId="60" applyFont="1" applyFill="1" applyBorder="1" applyAlignment="1" applyProtection="1">
      <alignment vertical="center" shrinkToFit="1"/>
      <protection locked="0"/>
    </xf>
    <xf numFmtId="0" fontId="1" fillId="25" borderId="0" xfId="60" applyFont="1" applyFill="1" applyBorder="1" applyAlignment="1" applyProtection="1">
      <alignment vertical="center" shrinkToFit="1"/>
      <protection locked="0"/>
    </xf>
    <xf numFmtId="0" fontId="1" fillId="25" borderId="18" xfId="60" applyFont="1" applyFill="1" applyBorder="1" applyAlignment="1" applyProtection="1">
      <alignment vertical="center" shrinkToFit="1"/>
      <protection locked="0"/>
    </xf>
    <xf numFmtId="0" fontId="1" fillId="25" borderId="88" xfId="60" applyFont="1" applyFill="1" applyBorder="1" applyAlignment="1" applyProtection="1">
      <alignment vertical="center" shrinkToFit="1"/>
      <protection locked="0"/>
    </xf>
    <xf numFmtId="0" fontId="1" fillId="25" borderId="69" xfId="60" applyFont="1" applyFill="1" applyBorder="1" applyAlignment="1" applyProtection="1">
      <alignment vertical="center" shrinkToFit="1"/>
      <protection locked="0"/>
    </xf>
    <xf numFmtId="0" fontId="1" fillId="25" borderId="89" xfId="60" applyFont="1" applyFill="1" applyBorder="1" applyAlignment="1" applyProtection="1">
      <alignment vertical="center" shrinkToFit="1"/>
      <protection locked="0"/>
    </xf>
    <xf numFmtId="0" fontId="1" fillId="0" borderId="15" xfId="60" applyFont="1" applyBorder="1" applyAlignment="1" applyProtection="1">
      <alignment horizontal="center"/>
      <protection/>
    </xf>
    <xf numFmtId="0" fontId="1" fillId="0" borderId="11" xfId="60" applyFont="1" applyBorder="1" applyAlignment="1" applyProtection="1">
      <alignment horizontal="center"/>
      <protection/>
    </xf>
    <xf numFmtId="0" fontId="1" fillId="0" borderId="14" xfId="60" applyFont="1" applyBorder="1" applyAlignment="1" applyProtection="1">
      <alignment horizontal="center"/>
      <protection/>
    </xf>
    <xf numFmtId="0" fontId="1" fillId="0" borderId="19" xfId="60" applyFont="1" applyBorder="1" applyAlignment="1" applyProtection="1">
      <alignment horizontal="center"/>
      <protection/>
    </xf>
    <xf numFmtId="0" fontId="1" fillId="0" borderId="0" xfId="60" applyFont="1" applyBorder="1" applyAlignment="1" applyProtection="1">
      <alignment horizontal="center"/>
      <protection/>
    </xf>
    <xf numFmtId="0" fontId="1" fillId="0" borderId="18" xfId="60" applyFont="1" applyBorder="1" applyAlignment="1" applyProtection="1">
      <alignment horizontal="center"/>
      <protection/>
    </xf>
    <xf numFmtId="0" fontId="1" fillId="0" borderId="21" xfId="60" applyFont="1" applyBorder="1" applyAlignment="1" applyProtection="1">
      <alignment horizontal="center"/>
      <protection/>
    </xf>
    <xf numFmtId="0" fontId="1" fillId="0" borderId="10" xfId="60" applyFont="1" applyBorder="1" applyAlignment="1" applyProtection="1">
      <alignment horizontal="center"/>
      <protection/>
    </xf>
    <xf numFmtId="0" fontId="1" fillId="0" borderId="27" xfId="60" applyFont="1" applyBorder="1" applyAlignment="1" applyProtection="1">
      <alignment horizontal="center"/>
      <protection/>
    </xf>
    <xf numFmtId="0" fontId="1" fillId="0" borderId="15" xfId="60" applyFont="1" applyBorder="1" applyAlignment="1" applyProtection="1">
      <alignment horizontal="center" vertical="center"/>
      <protection/>
    </xf>
    <xf numFmtId="0" fontId="1" fillId="0" borderId="13" xfId="60" applyFont="1" applyBorder="1" applyAlignment="1" applyProtection="1">
      <alignment/>
      <protection/>
    </xf>
    <xf numFmtId="0" fontId="1" fillId="0" borderId="19" xfId="60" applyFont="1" applyBorder="1" applyAlignment="1" applyProtection="1">
      <alignment/>
      <protection/>
    </xf>
    <xf numFmtId="0" fontId="1" fillId="0" borderId="17" xfId="60" applyFont="1" applyBorder="1" applyAlignment="1" applyProtection="1">
      <alignment/>
      <protection/>
    </xf>
    <xf numFmtId="0" fontId="1" fillId="0" borderId="21" xfId="60" applyFont="1" applyBorder="1" applyAlignment="1" applyProtection="1">
      <alignment/>
      <protection/>
    </xf>
    <xf numFmtId="0" fontId="1" fillId="0" borderId="22" xfId="60" applyFont="1" applyBorder="1" applyAlignment="1" applyProtection="1">
      <alignment/>
      <protection/>
    </xf>
    <xf numFmtId="176" fontId="6" fillId="25" borderId="26" xfId="0" applyNumberFormat="1" applyFont="1" applyFill="1" applyBorder="1" applyAlignment="1" applyProtection="1">
      <alignment/>
      <protection locked="0"/>
    </xf>
    <xf numFmtId="176" fontId="6" fillId="25" borderId="0" xfId="0" applyNumberFormat="1" applyFont="1" applyFill="1" applyBorder="1" applyAlignment="1" applyProtection="1">
      <alignment/>
      <protection locked="0"/>
    </xf>
    <xf numFmtId="176" fontId="6" fillId="25" borderId="10" xfId="0" applyNumberFormat="1" applyFont="1" applyFill="1" applyBorder="1" applyAlignment="1" applyProtection="1">
      <alignment/>
      <protection locked="0"/>
    </xf>
    <xf numFmtId="176" fontId="6" fillId="21" borderId="38" xfId="60" applyNumberFormat="1" applyFont="1" applyFill="1" applyBorder="1" applyAlignment="1" applyProtection="1">
      <alignment/>
      <protection locked="0"/>
    </xf>
    <xf numFmtId="176" fontId="6" fillId="21" borderId="36" xfId="60" applyNumberFormat="1" applyFont="1" applyFill="1" applyBorder="1" applyAlignment="1" applyProtection="1">
      <alignment/>
      <protection locked="0"/>
    </xf>
    <xf numFmtId="0" fontId="1" fillId="25" borderId="29" xfId="0" applyFont="1" applyFill="1" applyBorder="1" applyAlignment="1" applyProtection="1">
      <alignment horizontal="left" vertical="center"/>
      <protection locked="0"/>
    </xf>
    <xf numFmtId="0" fontId="1" fillId="25" borderId="0" xfId="0" applyFont="1" applyFill="1" applyBorder="1" applyAlignment="1" applyProtection="1">
      <alignment horizontal="left" vertical="center"/>
      <protection locked="0"/>
    </xf>
    <xf numFmtId="0" fontId="1" fillId="25" borderId="69" xfId="0" applyFont="1" applyFill="1" applyBorder="1" applyAlignment="1" applyProtection="1">
      <alignment horizontal="left" vertical="center"/>
      <protection locked="0"/>
    </xf>
    <xf numFmtId="0" fontId="1" fillId="25" borderId="36" xfId="0" applyFont="1" applyFill="1" applyBorder="1" applyAlignment="1" applyProtection="1">
      <alignment horizontal="left" vertical="center"/>
      <protection locked="0"/>
    </xf>
    <xf numFmtId="0" fontId="1" fillId="25" borderId="11" xfId="60" applyFont="1" applyFill="1" applyBorder="1" applyAlignment="1" applyProtection="1">
      <alignment horizontal="center" vertical="center"/>
      <protection locked="0"/>
    </xf>
    <xf numFmtId="0" fontId="1" fillId="25" borderId="0" xfId="60" applyFont="1" applyFill="1" applyBorder="1" applyAlignment="1" applyProtection="1">
      <alignment horizontal="center" vertical="center"/>
      <protection locked="0"/>
    </xf>
    <xf numFmtId="0" fontId="1" fillId="25" borderId="10" xfId="60" applyFont="1" applyFill="1" applyBorder="1" applyAlignment="1" applyProtection="1">
      <alignment horizontal="center" vertical="center"/>
      <protection locked="0"/>
    </xf>
    <xf numFmtId="0" fontId="1" fillId="0" borderId="11" xfId="60" applyFont="1" applyBorder="1" applyAlignment="1" applyProtection="1">
      <alignment horizontal="center" vertical="center"/>
      <protection/>
    </xf>
    <xf numFmtId="0" fontId="1" fillId="0" borderId="0" xfId="60" applyFont="1" applyBorder="1" applyAlignment="1" applyProtection="1">
      <alignment horizontal="center" vertical="center"/>
      <protection/>
    </xf>
    <xf numFmtId="0" fontId="1" fillId="0" borderId="10" xfId="60" applyFont="1" applyBorder="1" applyAlignment="1" applyProtection="1">
      <alignment horizontal="center" vertical="center"/>
      <protection/>
    </xf>
    <xf numFmtId="176" fontId="8" fillId="25" borderId="46" xfId="60" applyNumberFormat="1" applyFont="1" applyFill="1" applyBorder="1" applyAlignment="1" applyProtection="1">
      <alignment/>
      <protection locked="0"/>
    </xf>
    <xf numFmtId="176" fontId="8" fillId="25" borderId="26" xfId="60" applyNumberFormat="1" applyFont="1" applyFill="1" applyBorder="1" applyAlignment="1" applyProtection="1">
      <alignment/>
      <protection locked="0"/>
    </xf>
    <xf numFmtId="176" fontId="8" fillId="25" borderId="25" xfId="60" applyNumberFormat="1" applyFont="1" applyFill="1" applyBorder="1" applyAlignment="1" applyProtection="1">
      <alignment/>
      <protection locked="0"/>
    </xf>
    <xf numFmtId="176" fontId="8" fillId="21" borderId="55" xfId="60" applyNumberFormat="1" applyFont="1" applyFill="1" applyBorder="1" applyAlignment="1" applyProtection="1">
      <alignment/>
      <protection locked="0"/>
    </xf>
    <xf numFmtId="176" fontId="8" fillId="21" borderId="54" xfId="60" applyNumberFormat="1" applyFont="1" applyFill="1" applyBorder="1" applyAlignment="1" applyProtection="1">
      <alignment/>
      <protection locked="0"/>
    </xf>
    <xf numFmtId="176" fontId="8" fillId="21" borderId="81" xfId="60" applyNumberFormat="1" applyFont="1" applyFill="1" applyBorder="1" applyAlignment="1" applyProtection="1">
      <alignment/>
      <protection locked="0"/>
    </xf>
    <xf numFmtId="176" fontId="8" fillId="21" borderId="63" xfId="60" applyNumberFormat="1" applyFont="1" applyFill="1" applyBorder="1" applyAlignment="1" applyProtection="1">
      <alignment/>
      <protection locked="0"/>
    </xf>
    <xf numFmtId="176" fontId="8" fillId="21" borderId="62" xfId="60" applyNumberFormat="1" applyFont="1" applyFill="1" applyBorder="1" applyAlignment="1" applyProtection="1">
      <alignment/>
      <protection locked="0"/>
    </xf>
    <xf numFmtId="176" fontId="8" fillId="21" borderId="75" xfId="60" applyNumberFormat="1" applyFont="1" applyFill="1" applyBorder="1" applyAlignment="1" applyProtection="1">
      <alignment/>
      <protection locked="0"/>
    </xf>
    <xf numFmtId="176" fontId="8" fillId="21" borderId="79" xfId="60" applyNumberFormat="1" applyFont="1" applyFill="1" applyBorder="1" applyAlignment="1" applyProtection="1">
      <alignment/>
      <protection locked="0"/>
    </xf>
    <xf numFmtId="176" fontId="8" fillId="21" borderId="77" xfId="60" applyNumberFormat="1" applyFont="1" applyFill="1" applyBorder="1" applyAlignment="1" applyProtection="1">
      <alignment/>
      <protection locked="0"/>
    </xf>
    <xf numFmtId="176" fontId="8" fillId="21" borderId="80" xfId="60" applyNumberFormat="1" applyFont="1" applyFill="1" applyBorder="1" applyAlignment="1" applyProtection="1">
      <alignment/>
      <protection locked="0"/>
    </xf>
    <xf numFmtId="0" fontId="9" fillId="0" borderId="73" xfId="60" applyFont="1" applyBorder="1" applyAlignment="1" applyProtection="1">
      <alignment horizontal="center" vertical="center"/>
      <protection/>
    </xf>
    <xf numFmtId="0" fontId="9" fillId="0" borderId="58" xfId="60" applyFont="1" applyBorder="1" applyAlignment="1" applyProtection="1">
      <alignment horizontal="center" vertical="center"/>
      <protection/>
    </xf>
    <xf numFmtId="0" fontId="9" fillId="0" borderId="74" xfId="60" applyFont="1" applyBorder="1" applyAlignment="1" applyProtection="1">
      <alignment horizontal="center" vertical="center"/>
      <protection/>
    </xf>
    <xf numFmtId="0" fontId="9" fillId="0" borderId="76" xfId="60" applyFont="1" applyBorder="1" applyAlignment="1" applyProtection="1">
      <alignment horizontal="center" vertical="center"/>
      <protection/>
    </xf>
    <xf numFmtId="0" fontId="9" fillId="0" borderId="77" xfId="60" applyFont="1" applyBorder="1" applyAlignment="1" applyProtection="1">
      <alignment horizontal="center" vertical="center"/>
      <protection/>
    </xf>
    <xf numFmtId="0" fontId="9" fillId="0" borderId="78" xfId="60" applyFont="1" applyBorder="1" applyAlignment="1" applyProtection="1">
      <alignment horizontal="center" vertical="center"/>
      <protection/>
    </xf>
    <xf numFmtId="0" fontId="3" fillId="0" borderId="0" xfId="60" applyFont="1" applyFill="1" applyAlignment="1" applyProtection="1">
      <alignment vertical="center" shrinkToFit="1"/>
      <protection/>
    </xf>
    <xf numFmtId="0" fontId="7" fillId="0" borderId="0" xfId="60" applyFont="1" applyAlignment="1" applyProtection="1">
      <alignment vertical="top"/>
      <protection/>
    </xf>
    <xf numFmtId="176" fontId="8" fillId="21" borderId="63" xfId="60" applyNumberFormat="1" applyFont="1" applyFill="1" applyBorder="1" applyAlignment="1" applyProtection="1">
      <alignment/>
      <protection/>
    </xf>
    <xf numFmtId="176" fontId="8" fillId="21" borderId="62" xfId="60" applyNumberFormat="1" applyFont="1" applyFill="1" applyBorder="1" applyAlignment="1" applyProtection="1">
      <alignment/>
      <protection/>
    </xf>
    <xf numFmtId="176" fontId="8" fillId="21" borderId="75" xfId="60" applyNumberFormat="1" applyFont="1" applyFill="1" applyBorder="1" applyAlignment="1" applyProtection="1">
      <alignment/>
      <protection/>
    </xf>
    <xf numFmtId="176" fontId="8" fillId="21" borderId="79" xfId="60" applyNumberFormat="1" applyFont="1" applyFill="1" applyBorder="1" applyAlignment="1" applyProtection="1">
      <alignment/>
      <protection/>
    </xf>
    <xf numFmtId="176" fontId="8" fillId="21" borderId="77" xfId="60" applyNumberFormat="1" applyFont="1" applyFill="1" applyBorder="1" applyAlignment="1" applyProtection="1">
      <alignment/>
      <protection/>
    </xf>
    <xf numFmtId="176" fontId="8" fillId="21" borderId="80" xfId="60" applyNumberFormat="1" applyFont="1" applyFill="1" applyBorder="1" applyAlignment="1" applyProtection="1">
      <alignment/>
      <protection/>
    </xf>
    <xf numFmtId="176" fontId="8" fillId="25" borderId="40" xfId="60" applyNumberFormat="1" applyFont="1" applyFill="1" applyBorder="1" applyAlignment="1" applyProtection="1">
      <alignment/>
      <protection/>
    </xf>
    <xf numFmtId="176" fontId="8" fillId="25" borderId="41" xfId="60" applyNumberFormat="1" applyFont="1" applyFill="1" applyBorder="1" applyAlignment="1" applyProtection="1">
      <alignment/>
      <protection/>
    </xf>
    <xf numFmtId="176" fontId="8" fillId="25" borderId="82" xfId="60" applyNumberFormat="1" applyFont="1" applyFill="1" applyBorder="1" applyAlignment="1" applyProtection="1">
      <alignment/>
      <protection/>
    </xf>
    <xf numFmtId="176" fontId="8" fillId="25" borderId="46" xfId="60" applyNumberFormat="1" applyFont="1" applyFill="1" applyBorder="1" applyAlignment="1" applyProtection="1">
      <alignment/>
      <protection/>
    </xf>
    <xf numFmtId="176" fontId="8" fillId="25" borderId="26" xfId="60" applyNumberFormat="1" applyFont="1" applyFill="1" applyBorder="1" applyAlignment="1" applyProtection="1">
      <alignment/>
      <protection/>
    </xf>
    <xf numFmtId="176" fontId="8" fillId="25" borderId="25" xfId="60" applyNumberFormat="1" applyFont="1" applyFill="1" applyBorder="1" applyAlignment="1" applyProtection="1">
      <alignment/>
      <protection/>
    </xf>
    <xf numFmtId="0" fontId="3" fillId="25" borderId="45" xfId="60" applyFont="1" applyFill="1" applyBorder="1" applyAlignment="1" applyProtection="1">
      <alignment wrapText="1"/>
      <protection/>
    </xf>
    <xf numFmtId="0" fontId="3" fillId="25" borderId="41" xfId="60" applyFont="1" applyFill="1" applyBorder="1" applyAlignment="1" applyProtection="1">
      <alignment wrapText="1"/>
      <protection/>
    </xf>
    <xf numFmtId="0" fontId="3" fillId="25" borderId="44" xfId="60" applyFont="1" applyFill="1" applyBorder="1" applyAlignment="1" applyProtection="1">
      <alignment wrapText="1"/>
      <protection/>
    </xf>
    <xf numFmtId="0" fontId="35" fillId="0" borderId="0" xfId="60" applyFont="1" applyBorder="1" applyAlignment="1" applyProtection="1">
      <alignment horizontal="distributed" vertical="center"/>
      <protection/>
    </xf>
    <xf numFmtId="0" fontId="35" fillId="0" borderId="10" xfId="60" applyFont="1" applyBorder="1" applyAlignment="1" applyProtection="1">
      <alignment horizontal="distributed" vertical="center"/>
      <protection/>
    </xf>
    <xf numFmtId="0" fontId="1" fillId="25" borderId="29" xfId="0" applyFont="1" applyFill="1" applyBorder="1" applyAlignment="1" applyProtection="1">
      <alignment horizontal="left" vertical="center"/>
      <protection/>
    </xf>
    <xf numFmtId="0" fontId="1" fillId="25" borderId="0" xfId="0" applyFont="1" applyFill="1" applyBorder="1" applyAlignment="1" applyProtection="1">
      <alignment horizontal="left" vertical="center"/>
      <protection/>
    </xf>
    <xf numFmtId="0" fontId="1" fillId="25" borderId="69" xfId="0" applyFont="1" applyFill="1" applyBorder="1" applyAlignment="1" applyProtection="1">
      <alignment horizontal="left" vertical="center"/>
      <protection/>
    </xf>
    <xf numFmtId="0" fontId="1" fillId="25" borderId="36" xfId="0" applyFont="1" applyFill="1" applyBorder="1" applyAlignment="1" applyProtection="1">
      <alignment horizontal="left" vertical="center"/>
      <protection/>
    </xf>
    <xf numFmtId="0" fontId="1" fillId="25" borderId="11" xfId="60" applyFont="1" applyFill="1" applyBorder="1" applyAlignment="1" applyProtection="1">
      <alignment horizontal="center" vertical="center"/>
      <protection/>
    </xf>
    <xf numFmtId="0" fontId="1" fillId="25" borderId="0" xfId="60" applyFont="1" applyFill="1" applyBorder="1" applyAlignment="1" applyProtection="1">
      <alignment horizontal="center" vertical="center"/>
      <protection/>
    </xf>
    <xf numFmtId="0" fontId="1" fillId="25" borderId="10" xfId="60" applyFont="1" applyFill="1" applyBorder="1" applyAlignment="1" applyProtection="1">
      <alignment horizontal="center" vertical="center"/>
      <protection/>
    </xf>
    <xf numFmtId="176" fontId="6" fillId="25" borderId="15" xfId="60" applyNumberFormat="1" applyFont="1" applyFill="1" applyBorder="1" applyAlignment="1" applyProtection="1">
      <alignment/>
      <protection/>
    </xf>
    <xf numFmtId="176" fontId="6" fillId="25" borderId="11" xfId="60" applyNumberFormat="1" applyFont="1" applyFill="1" applyBorder="1" applyAlignment="1" applyProtection="1">
      <alignment/>
      <protection/>
    </xf>
    <xf numFmtId="176" fontId="6" fillId="25" borderId="19" xfId="60" applyNumberFormat="1" applyFont="1" applyFill="1" applyBorder="1" applyAlignment="1" applyProtection="1">
      <alignment/>
      <protection/>
    </xf>
    <xf numFmtId="176" fontId="6" fillId="25" borderId="0" xfId="60" applyNumberFormat="1" applyFont="1" applyFill="1" applyBorder="1" applyAlignment="1" applyProtection="1">
      <alignment/>
      <protection/>
    </xf>
    <xf numFmtId="176" fontId="6" fillId="25" borderId="21" xfId="60" applyNumberFormat="1" applyFont="1" applyFill="1" applyBorder="1" applyAlignment="1" applyProtection="1">
      <alignment/>
      <protection/>
    </xf>
    <xf numFmtId="176" fontId="6" fillId="25" borderId="10" xfId="60" applyNumberFormat="1" applyFont="1" applyFill="1" applyBorder="1" applyAlignment="1" applyProtection="1">
      <alignment/>
      <protection/>
    </xf>
    <xf numFmtId="176" fontId="6" fillId="25" borderId="26" xfId="0" applyNumberFormat="1" applyFont="1" applyFill="1" applyBorder="1" applyAlignment="1" applyProtection="1">
      <alignment/>
      <protection/>
    </xf>
    <xf numFmtId="176" fontId="6" fillId="25" borderId="0" xfId="0" applyNumberFormat="1" applyFont="1" applyFill="1" applyBorder="1" applyAlignment="1" applyProtection="1">
      <alignment/>
      <protection/>
    </xf>
    <xf numFmtId="176" fontId="6" fillId="25" borderId="10" xfId="0" applyNumberFormat="1" applyFont="1" applyFill="1" applyBorder="1" applyAlignment="1" applyProtection="1">
      <alignment/>
      <protection/>
    </xf>
    <xf numFmtId="0" fontId="1" fillId="25" borderId="46" xfId="60" applyFont="1" applyFill="1" applyBorder="1" applyAlignment="1" applyProtection="1">
      <alignment vertical="center" wrapText="1"/>
      <protection/>
    </xf>
    <xf numFmtId="0" fontId="1" fillId="25" borderId="26" xfId="60" applyFont="1" applyFill="1" applyBorder="1" applyAlignment="1" applyProtection="1">
      <alignment vertical="center" wrapText="1"/>
      <protection/>
    </xf>
    <xf numFmtId="0" fontId="1" fillId="25" borderId="25" xfId="60" applyFont="1" applyFill="1" applyBorder="1" applyAlignment="1" applyProtection="1">
      <alignment vertical="center" wrapText="1"/>
      <protection/>
    </xf>
    <xf numFmtId="0" fontId="1" fillId="25" borderId="19" xfId="60" applyFont="1" applyFill="1" applyBorder="1" applyAlignment="1" applyProtection="1">
      <alignment vertical="center" wrapText="1"/>
      <protection/>
    </xf>
    <xf numFmtId="0" fontId="1" fillId="25" borderId="0" xfId="60" applyFont="1" applyFill="1" applyBorder="1" applyAlignment="1" applyProtection="1">
      <alignment vertical="center" wrapText="1"/>
      <protection/>
    </xf>
    <xf numFmtId="0" fontId="1" fillId="25" borderId="18" xfId="60" applyFont="1" applyFill="1" applyBorder="1" applyAlignment="1" applyProtection="1">
      <alignment vertical="center" wrapText="1"/>
      <protection/>
    </xf>
    <xf numFmtId="0" fontId="1" fillId="25" borderId="88" xfId="60" applyFont="1" applyFill="1" applyBorder="1" applyAlignment="1" applyProtection="1">
      <alignment vertical="center" wrapText="1"/>
      <protection/>
    </xf>
    <xf numFmtId="0" fontId="1" fillId="25" borderId="69" xfId="60" applyFont="1" applyFill="1" applyBorder="1" applyAlignment="1" applyProtection="1">
      <alignment vertical="center" wrapText="1"/>
      <protection/>
    </xf>
    <xf numFmtId="0" fontId="1" fillId="25" borderId="89" xfId="60" applyFont="1" applyFill="1" applyBorder="1" applyAlignment="1" applyProtection="1">
      <alignment vertical="center" wrapText="1"/>
      <protection/>
    </xf>
    <xf numFmtId="0" fontId="1" fillId="25" borderId="33" xfId="60" applyFont="1" applyFill="1" applyBorder="1" applyAlignment="1" applyProtection="1">
      <alignment vertical="center" shrinkToFit="1"/>
      <protection/>
    </xf>
    <xf numFmtId="0" fontId="1" fillId="25" borderId="29" xfId="60" applyFont="1" applyFill="1" applyBorder="1" applyAlignment="1" applyProtection="1">
      <alignment vertical="center" shrinkToFit="1"/>
      <protection/>
    </xf>
    <xf numFmtId="0" fontId="1" fillId="25" borderId="34" xfId="60" applyFont="1" applyFill="1" applyBorder="1" applyAlignment="1" applyProtection="1">
      <alignment vertical="center" shrinkToFit="1"/>
      <protection/>
    </xf>
    <xf numFmtId="0" fontId="1" fillId="25" borderId="19" xfId="60" applyFont="1" applyFill="1" applyBorder="1" applyAlignment="1" applyProtection="1">
      <alignment vertical="center" shrinkToFit="1"/>
      <protection/>
    </xf>
    <xf numFmtId="0" fontId="1" fillId="25" borderId="0" xfId="60" applyFont="1" applyFill="1" applyBorder="1" applyAlignment="1" applyProtection="1">
      <alignment vertical="center" shrinkToFit="1"/>
      <protection/>
    </xf>
    <xf numFmtId="0" fontId="1" fillId="25" borderId="18" xfId="60" applyFont="1" applyFill="1" applyBorder="1" applyAlignment="1" applyProtection="1">
      <alignment vertical="center" shrinkToFit="1"/>
      <protection/>
    </xf>
    <xf numFmtId="0" fontId="1" fillId="25" borderId="88" xfId="60" applyFont="1" applyFill="1" applyBorder="1" applyAlignment="1" applyProtection="1">
      <alignment vertical="center" shrinkToFit="1"/>
      <protection/>
    </xf>
    <xf numFmtId="0" fontId="1" fillId="25" borderId="69" xfId="60" applyFont="1" applyFill="1" applyBorder="1" applyAlignment="1" applyProtection="1">
      <alignment vertical="center" shrinkToFit="1"/>
      <protection/>
    </xf>
    <xf numFmtId="0" fontId="1" fillId="25" borderId="89" xfId="60" applyFont="1" applyFill="1" applyBorder="1" applyAlignment="1" applyProtection="1">
      <alignment vertical="center" shrinkToFit="1"/>
      <protection/>
    </xf>
    <xf numFmtId="0" fontId="1" fillId="0" borderId="0" xfId="60" applyFont="1" applyAlignment="1" applyProtection="1">
      <alignment horizontal="center" vertical="center"/>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7" fillId="0" borderId="0" xfId="60" applyFont="1" applyProtection="1">
      <alignment/>
      <protection/>
    </xf>
    <xf numFmtId="176" fontId="8" fillId="21" borderId="55" xfId="60" applyNumberFormat="1" applyFont="1" applyFill="1" applyBorder="1" applyAlignment="1" applyProtection="1">
      <alignment/>
      <protection/>
    </xf>
    <xf numFmtId="176" fontId="8" fillId="21" borderId="54" xfId="60" applyNumberFormat="1" applyFont="1" applyFill="1" applyBorder="1" applyAlignment="1" applyProtection="1">
      <alignment/>
      <protection/>
    </xf>
    <xf numFmtId="176" fontId="8" fillId="21" borderId="81" xfId="60" applyNumberFormat="1" applyFont="1" applyFill="1" applyBorder="1" applyAlignment="1" applyProtection="1">
      <alignment/>
      <protection/>
    </xf>
    <xf numFmtId="176" fontId="6" fillId="21" borderId="46" xfId="60" applyNumberFormat="1" applyFont="1" applyFill="1" applyBorder="1" applyAlignment="1" applyProtection="1">
      <alignment/>
      <protection/>
    </xf>
    <xf numFmtId="176" fontId="6" fillId="21" borderId="26" xfId="60" applyNumberFormat="1" applyFont="1" applyFill="1" applyBorder="1" applyAlignment="1" applyProtection="1">
      <alignment/>
      <protection/>
    </xf>
    <xf numFmtId="176" fontId="6" fillId="21" borderId="19" xfId="60" applyNumberFormat="1" applyFont="1" applyFill="1" applyBorder="1" applyAlignment="1" applyProtection="1">
      <alignment/>
      <protection/>
    </xf>
    <xf numFmtId="176" fontId="6" fillId="21" borderId="0" xfId="60" applyNumberFormat="1" applyFont="1" applyFill="1" applyBorder="1" applyAlignment="1" applyProtection="1">
      <alignment/>
      <protection/>
    </xf>
    <xf numFmtId="176" fontId="6" fillId="21" borderId="21" xfId="60" applyNumberFormat="1" applyFont="1" applyFill="1" applyBorder="1" applyAlignment="1" applyProtection="1">
      <alignment/>
      <protection/>
    </xf>
    <xf numFmtId="176" fontId="6" fillId="21" borderId="10" xfId="60" applyNumberFormat="1" applyFont="1" applyFill="1" applyBorder="1" applyAlignment="1" applyProtection="1">
      <alignment/>
      <protection/>
    </xf>
    <xf numFmtId="176" fontId="6" fillId="21" borderId="38" xfId="60" applyNumberFormat="1" applyFont="1" applyFill="1" applyBorder="1" applyAlignment="1" applyProtection="1">
      <alignment/>
      <protection/>
    </xf>
    <xf numFmtId="176" fontId="6" fillId="21" borderId="36" xfId="60" applyNumberFormat="1" applyFont="1" applyFill="1" applyBorder="1" applyAlignment="1" applyProtection="1">
      <alignment/>
      <protection/>
    </xf>
    <xf numFmtId="0" fontId="3" fillId="25" borderId="76" xfId="60" applyFont="1" applyFill="1" applyBorder="1" applyAlignment="1" applyProtection="1">
      <alignment wrapText="1"/>
      <protection/>
    </xf>
    <xf numFmtId="0" fontId="3" fillId="25" borderId="77" xfId="60" applyFont="1" applyFill="1" applyBorder="1" applyAlignment="1" applyProtection="1">
      <alignment wrapText="1"/>
      <protection/>
    </xf>
    <xf numFmtId="0" fontId="3" fillId="25" borderId="78" xfId="60" applyFont="1" applyFill="1" applyBorder="1" applyAlignment="1" applyProtection="1">
      <alignment wrapText="1"/>
      <protection/>
    </xf>
    <xf numFmtId="0" fontId="3" fillId="25" borderId="0" xfId="60" applyFont="1" applyFill="1" applyAlignment="1" applyProtection="1">
      <alignment vertical="center" shrinkToFit="1"/>
      <protection/>
    </xf>
    <xf numFmtId="176" fontId="6" fillId="0" borderId="15" xfId="60" applyNumberFormat="1" applyFont="1" applyFill="1" applyBorder="1" applyAlignment="1" applyProtection="1">
      <alignment/>
      <protection/>
    </xf>
    <xf numFmtId="176" fontId="6" fillId="0" borderId="11" xfId="60" applyNumberFormat="1" applyFont="1" applyFill="1" applyBorder="1" applyAlignment="1" applyProtection="1">
      <alignment/>
      <protection/>
    </xf>
    <xf numFmtId="176" fontId="6" fillId="0" borderId="19" xfId="60" applyNumberFormat="1" applyFont="1" applyFill="1" applyBorder="1" applyAlignment="1" applyProtection="1">
      <alignment/>
      <protection/>
    </xf>
    <xf numFmtId="176" fontId="6" fillId="0" borderId="0" xfId="60" applyNumberFormat="1" applyFont="1" applyFill="1" applyBorder="1" applyAlignment="1" applyProtection="1">
      <alignment/>
      <protection/>
    </xf>
    <xf numFmtId="176" fontId="6" fillId="0" borderId="21" xfId="60" applyNumberFormat="1" applyFont="1" applyFill="1" applyBorder="1" applyAlignment="1" applyProtection="1">
      <alignment/>
      <protection/>
    </xf>
    <xf numFmtId="176" fontId="6" fillId="0" borderId="10" xfId="60" applyNumberFormat="1" applyFont="1" applyFill="1" applyBorder="1" applyAlignment="1" applyProtection="1">
      <alignment/>
      <protection/>
    </xf>
    <xf numFmtId="176" fontId="6" fillId="0" borderId="26" xfId="0" applyNumberFormat="1" applyFont="1" applyFill="1" applyBorder="1" applyAlignment="1" applyProtection="1">
      <alignment/>
      <protection/>
    </xf>
    <xf numFmtId="176" fontId="6" fillId="0" borderId="0" xfId="0" applyNumberFormat="1" applyFont="1" applyFill="1" applyBorder="1" applyAlignment="1" applyProtection="1">
      <alignment/>
      <protection/>
    </xf>
    <xf numFmtId="176" fontId="6" fillId="0" borderId="10" xfId="0" applyNumberFormat="1" applyFont="1" applyFill="1" applyBorder="1" applyAlignment="1" applyProtection="1">
      <alignment/>
      <protection/>
    </xf>
    <xf numFmtId="0" fontId="1" fillId="0" borderId="46" xfId="60" applyFont="1" applyFill="1" applyBorder="1" applyAlignment="1" applyProtection="1">
      <alignment vertical="center" wrapText="1"/>
      <protection/>
    </xf>
    <xf numFmtId="0" fontId="1" fillId="0" borderId="26" xfId="60" applyFont="1" applyFill="1" applyBorder="1" applyAlignment="1" applyProtection="1">
      <alignment vertical="center" wrapText="1"/>
      <protection/>
    </xf>
    <xf numFmtId="0" fontId="1" fillId="0" borderId="25" xfId="60" applyFont="1" applyFill="1" applyBorder="1" applyAlignment="1" applyProtection="1">
      <alignment vertical="center" wrapText="1"/>
      <protection/>
    </xf>
    <xf numFmtId="0" fontId="1" fillId="0" borderId="19" xfId="60" applyFont="1" applyFill="1" applyBorder="1" applyAlignment="1" applyProtection="1">
      <alignment vertical="center" wrapText="1"/>
      <protection/>
    </xf>
    <xf numFmtId="0" fontId="1" fillId="0" borderId="0" xfId="60" applyFont="1" applyFill="1" applyBorder="1" applyAlignment="1" applyProtection="1">
      <alignment vertical="center" wrapText="1"/>
      <protection/>
    </xf>
    <xf numFmtId="0" fontId="1" fillId="0" borderId="18" xfId="60" applyFont="1" applyFill="1" applyBorder="1" applyAlignment="1" applyProtection="1">
      <alignment vertical="center" wrapText="1"/>
      <protection/>
    </xf>
    <xf numFmtId="0" fontId="1" fillId="0" borderId="88" xfId="60" applyFont="1" applyFill="1" applyBorder="1" applyAlignment="1" applyProtection="1">
      <alignment vertical="center" wrapText="1"/>
      <protection/>
    </xf>
    <xf numFmtId="0" fontId="1" fillId="0" borderId="69" xfId="60" applyFont="1" applyFill="1" applyBorder="1" applyAlignment="1" applyProtection="1">
      <alignment vertical="center" wrapText="1"/>
      <protection/>
    </xf>
    <xf numFmtId="0" fontId="1" fillId="0" borderId="89" xfId="60" applyFont="1" applyFill="1" applyBorder="1" applyAlignment="1" applyProtection="1">
      <alignment vertical="center" wrapText="1"/>
      <protection/>
    </xf>
    <xf numFmtId="176" fontId="6" fillId="0" borderId="46" xfId="60" applyNumberFormat="1" applyFont="1" applyFill="1" applyBorder="1" applyAlignment="1" applyProtection="1">
      <alignment/>
      <protection/>
    </xf>
    <xf numFmtId="176" fontId="6" fillId="0" borderId="26" xfId="60" applyNumberFormat="1" applyFont="1" applyFill="1" applyBorder="1" applyAlignment="1" applyProtection="1">
      <alignment/>
      <protection/>
    </xf>
    <xf numFmtId="0" fontId="1" fillId="0" borderId="33" xfId="60" applyFont="1" applyFill="1" applyBorder="1" applyAlignment="1" applyProtection="1">
      <alignment vertical="center" shrinkToFit="1"/>
      <protection/>
    </xf>
    <xf numFmtId="0" fontId="1" fillId="0" borderId="29" xfId="60" applyFont="1" applyFill="1" applyBorder="1" applyAlignment="1" applyProtection="1">
      <alignment vertical="center" shrinkToFit="1"/>
      <protection/>
    </xf>
    <xf numFmtId="0" fontId="1" fillId="0" borderId="34" xfId="60" applyFont="1" applyFill="1" applyBorder="1" applyAlignment="1" applyProtection="1">
      <alignment vertical="center" shrinkToFit="1"/>
      <protection/>
    </xf>
    <xf numFmtId="0" fontId="1" fillId="0" borderId="19" xfId="60" applyFont="1" applyFill="1" applyBorder="1" applyAlignment="1" applyProtection="1">
      <alignment vertical="center" shrinkToFit="1"/>
      <protection/>
    </xf>
    <xf numFmtId="0" fontId="1" fillId="0" borderId="0" xfId="60" applyFont="1" applyFill="1" applyBorder="1" applyAlignment="1" applyProtection="1">
      <alignment vertical="center" shrinkToFit="1"/>
      <protection/>
    </xf>
    <xf numFmtId="0" fontId="1" fillId="0" borderId="18" xfId="60" applyFont="1" applyFill="1" applyBorder="1" applyAlignment="1" applyProtection="1">
      <alignment vertical="center" shrinkToFit="1"/>
      <protection/>
    </xf>
    <xf numFmtId="0" fontId="1" fillId="0" borderId="88" xfId="60" applyFont="1" applyFill="1" applyBorder="1" applyAlignment="1" applyProtection="1">
      <alignment vertical="center" shrinkToFit="1"/>
      <protection/>
    </xf>
    <xf numFmtId="0" fontId="1" fillId="0" borderId="69" xfId="60" applyFont="1" applyFill="1" applyBorder="1" applyAlignment="1" applyProtection="1">
      <alignment vertical="center" shrinkToFit="1"/>
      <protection/>
    </xf>
    <xf numFmtId="0" fontId="1" fillId="0" borderId="89" xfId="60" applyFont="1" applyFill="1" applyBorder="1" applyAlignment="1" applyProtection="1">
      <alignment vertical="center" shrinkToFit="1"/>
      <protection/>
    </xf>
    <xf numFmtId="0" fontId="1" fillId="0" borderId="29"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69"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176" fontId="6" fillId="0" borderId="38" xfId="60" applyNumberFormat="1" applyFont="1" applyFill="1" applyBorder="1" applyAlignment="1" applyProtection="1">
      <alignment/>
      <protection/>
    </xf>
    <xf numFmtId="176" fontId="6" fillId="0" borderId="36" xfId="60" applyNumberFormat="1" applyFont="1" applyFill="1" applyBorder="1" applyAlignment="1" applyProtection="1">
      <alignment/>
      <protection/>
    </xf>
    <xf numFmtId="0" fontId="3" fillId="0" borderId="45" xfId="60" applyFont="1" applyFill="1" applyBorder="1" applyAlignment="1" applyProtection="1">
      <alignment wrapText="1"/>
      <protection/>
    </xf>
    <xf numFmtId="0" fontId="3" fillId="0" borderId="41" xfId="60" applyFont="1" applyFill="1" applyBorder="1" applyAlignment="1" applyProtection="1">
      <alignment wrapText="1"/>
      <protection/>
    </xf>
    <xf numFmtId="0" fontId="3" fillId="0" borderId="44" xfId="60" applyFont="1" applyFill="1" applyBorder="1" applyAlignment="1" applyProtection="1">
      <alignment wrapText="1"/>
      <protection/>
    </xf>
    <xf numFmtId="176" fontId="8" fillId="0" borderId="40" xfId="60" applyNumberFormat="1" applyFont="1" applyFill="1" applyBorder="1" applyAlignment="1" applyProtection="1">
      <alignment/>
      <protection/>
    </xf>
    <xf numFmtId="176" fontId="8" fillId="0" borderId="41" xfId="60" applyNumberFormat="1" applyFont="1" applyFill="1" applyBorder="1" applyAlignment="1" applyProtection="1">
      <alignment/>
      <protection/>
    </xf>
    <xf numFmtId="176" fontId="8" fillId="0" borderId="82" xfId="60" applyNumberFormat="1" applyFont="1" applyFill="1" applyBorder="1" applyAlignment="1" applyProtection="1">
      <alignment/>
      <protection/>
    </xf>
    <xf numFmtId="0" fontId="3" fillId="0" borderId="76" xfId="60" applyFont="1" applyFill="1" applyBorder="1" applyAlignment="1" applyProtection="1">
      <alignment wrapText="1"/>
      <protection/>
    </xf>
    <xf numFmtId="0" fontId="3" fillId="0" borderId="77" xfId="60" applyFont="1" applyFill="1" applyBorder="1" applyAlignment="1" applyProtection="1">
      <alignment wrapText="1"/>
      <protection/>
    </xf>
    <xf numFmtId="0" fontId="3" fillId="0" borderId="78" xfId="60" applyFont="1" applyFill="1" applyBorder="1" applyAlignment="1" applyProtection="1">
      <alignment wrapText="1"/>
      <protection/>
    </xf>
    <xf numFmtId="176" fontId="8" fillId="0" borderId="46" xfId="60" applyNumberFormat="1" applyFont="1" applyFill="1" applyBorder="1" applyAlignment="1" applyProtection="1">
      <alignment/>
      <protection/>
    </xf>
    <xf numFmtId="176" fontId="8" fillId="0" borderId="26" xfId="60" applyNumberFormat="1" applyFont="1" applyFill="1" applyBorder="1" applyAlignment="1" applyProtection="1">
      <alignment/>
      <protection/>
    </xf>
    <xf numFmtId="176" fontId="8" fillId="0" borderId="25" xfId="60" applyNumberFormat="1" applyFont="1" applyFill="1" applyBorder="1" applyAlignment="1" applyProtection="1">
      <alignment/>
      <protection/>
    </xf>
    <xf numFmtId="0" fontId="9" fillId="0" borderId="46"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176" fontId="8" fillId="0" borderId="55" xfId="60" applyNumberFormat="1" applyFont="1" applyFill="1" applyBorder="1" applyAlignment="1" applyProtection="1">
      <alignment/>
      <protection/>
    </xf>
    <xf numFmtId="176" fontId="8" fillId="0" borderId="54" xfId="60" applyNumberFormat="1" applyFont="1" applyFill="1" applyBorder="1" applyAlignment="1" applyProtection="1">
      <alignment/>
      <protection/>
    </xf>
    <xf numFmtId="176" fontId="8" fillId="0" borderId="81" xfId="60" applyNumberFormat="1" applyFont="1" applyFill="1" applyBorder="1" applyAlignment="1" applyProtection="1">
      <alignment/>
      <protection/>
    </xf>
    <xf numFmtId="176" fontId="8" fillId="0" borderId="63" xfId="60" applyNumberFormat="1" applyFont="1" applyFill="1" applyBorder="1" applyAlignment="1" applyProtection="1">
      <alignment/>
      <protection/>
    </xf>
    <xf numFmtId="176" fontId="8" fillId="0" borderId="62" xfId="60" applyNumberFormat="1" applyFont="1" applyFill="1" applyBorder="1" applyAlignment="1" applyProtection="1">
      <alignment/>
      <protection/>
    </xf>
    <xf numFmtId="176" fontId="8" fillId="0" borderId="75" xfId="60" applyNumberFormat="1" applyFont="1" applyFill="1" applyBorder="1" applyAlignment="1" applyProtection="1">
      <alignment/>
      <protection/>
    </xf>
    <xf numFmtId="176" fontId="8" fillId="0" borderId="79" xfId="60" applyNumberFormat="1" applyFont="1" applyFill="1" applyBorder="1" applyAlignment="1" applyProtection="1">
      <alignment/>
      <protection/>
    </xf>
    <xf numFmtId="176" fontId="8" fillId="0" borderId="77" xfId="60" applyNumberFormat="1" applyFont="1" applyFill="1" applyBorder="1" applyAlignment="1" applyProtection="1">
      <alignment/>
      <protection/>
    </xf>
    <xf numFmtId="176" fontId="8" fillId="0" borderId="80" xfId="60" applyNumberFormat="1" applyFont="1" applyFill="1" applyBorder="1" applyAlignme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請求書用紙記入例"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38100</xdr:colOff>
      <xdr:row>18</xdr:row>
      <xdr:rowOff>38100</xdr:rowOff>
    </xdr:from>
    <xdr:to>
      <xdr:col>105</xdr:col>
      <xdr:colOff>19050</xdr:colOff>
      <xdr:row>25</xdr:row>
      <xdr:rowOff>9525</xdr:rowOff>
    </xdr:to>
    <xdr:sp>
      <xdr:nvSpPr>
        <xdr:cNvPr id="1" name="AutoShape 2"/>
        <xdr:cNvSpPr>
          <a:spLocks/>
        </xdr:cNvSpPr>
      </xdr:nvSpPr>
      <xdr:spPr>
        <a:xfrm>
          <a:off x="6305550" y="1752600"/>
          <a:ext cx="714375" cy="638175"/>
        </a:xfrm>
        <a:prstGeom prst="roundRect">
          <a:avLst/>
        </a:prstGeom>
        <a:solidFill>
          <a:srgbClr val="FF6600"/>
        </a:solidFill>
        <a:ln w="9525" cmpd="sng">
          <a:noFill/>
        </a:ln>
      </xdr:spPr>
      <xdr:txBody>
        <a:bodyPr vertOverflow="clip" wrap="square" lIns="36576" tIns="0" rIns="36576" bIns="0" anchor="dist" vert="wordArtVertRtl"/>
        <a:p>
          <a:pPr algn="ctr">
            <a:defRPr/>
          </a:pPr>
          <a:r>
            <a:rPr lang="en-US" cap="none" sz="1100" b="1" i="0" u="none" baseline="0">
              <a:solidFill>
                <a:srgbClr val="FFFFFF"/>
              </a:solidFill>
            </a:rPr>
            <a:t>株式会</a:t>
          </a:r>
          <a:r>
            <a:rPr lang="en-US" cap="none" sz="1100" b="1" i="0" u="none" baseline="0">
              <a:solidFill>
                <a:srgbClr val="FFFFFF"/>
              </a:solidFill>
            </a:rPr>
            <a:t>
</a:t>
          </a:r>
          <a:r>
            <a:rPr lang="en-US" cap="none" sz="1100" b="1" i="0" u="none" baseline="0">
              <a:solidFill>
                <a:srgbClr val="FFFFFF"/>
              </a:solidFill>
            </a:rPr>
            <a:t>社○○</a:t>
          </a:r>
          <a:r>
            <a:rPr lang="en-US" cap="none" sz="1100" b="1" i="0" u="none" baseline="0">
              <a:solidFill>
                <a:srgbClr val="FFFFFF"/>
              </a:solidFill>
            </a:rPr>
            <a:t>
</a:t>
          </a:r>
          <a:r>
            <a:rPr lang="en-US" cap="none" sz="1100" b="1" i="0" u="none" baseline="0">
              <a:solidFill>
                <a:srgbClr val="FFFFFF"/>
              </a:solidFill>
            </a:rPr>
            <a:t>○○印</a:t>
          </a:r>
        </a:p>
      </xdr:txBody>
    </xdr:sp>
    <xdr:clientData/>
  </xdr:twoCellAnchor>
  <xdr:twoCellAnchor>
    <xdr:from>
      <xdr:col>87</xdr:col>
      <xdr:colOff>57150</xdr:colOff>
      <xdr:row>28</xdr:row>
      <xdr:rowOff>38100</xdr:rowOff>
    </xdr:from>
    <xdr:to>
      <xdr:col>105</xdr:col>
      <xdr:colOff>38100</xdr:colOff>
      <xdr:row>32</xdr:row>
      <xdr:rowOff>9525</xdr:rowOff>
    </xdr:to>
    <xdr:sp>
      <xdr:nvSpPr>
        <xdr:cNvPr id="2" name="AutoShape 20"/>
        <xdr:cNvSpPr>
          <a:spLocks/>
        </xdr:cNvSpPr>
      </xdr:nvSpPr>
      <xdr:spPr>
        <a:xfrm>
          <a:off x="5857875" y="2705100"/>
          <a:ext cx="1181100" cy="352425"/>
        </a:xfrm>
        <a:prstGeom prst="wedgeRectCallout">
          <a:avLst>
            <a:gd name="adj1" fmla="val 20162"/>
            <a:gd name="adj2" fmla="val -158106"/>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t>
          </a:r>
          <a:r>
            <a:rPr lang="en-US" cap="none" sz="900" b="0" i="0" u="none" baseline="0">
              <a:solidFill>
                <a:srgbClr val="000000"/>
              </a:solidFill>
            </a:rPr>
            <a:t>本社用</a:t>
          </a:r>
          <a:r>
            <a:rPr lang="en-US" cap="none" sz="900" b="0" i="0" u="none" baseline="0">
              <a:solidFill>
                <a:srgbClr val="000000"/>
              </a:solidFill>
            </a:rPr>
            <a:t>》</a:t>
          </a:r>
          <a:r>
            <a:rPr lang="en-US" cap="none" sz="900" b="0" i="0" u="none" baseline="0">
              <a:solidFill>
                <a:srgbClr val="000000"/>
              </a:solidFill>
            </a:rPr>
            <a:t>のページに必ず社印を押印</a:t>
          </a:r>
          <a:r>
            <a:rPr lang="en-US" cap="none" sz="900" b="0" i="0" u="none" baseline="0">
              <a:solidFill>
                <a:srgbClr val="000000"/>
              </a:solidFill>
            </a:rPr>
            <a:t>
</a:t>
          </a:r>
        </a:p>
      </xdr:txBody>
    </xdr:sp>
    <xdr:clientData/>
  </xdr:twoCellAnchor>
  <xdr:twoCellAnchor>
    <xdr:from>
      <xdr:col>2</xdr:col>
      <xdr:colOff>47625</xdr:colOff>
      <xdr:row>1</xdr:row>
      <xdr:rowOff>19050</xdr:rowOff>
    </xdr:from>
    <xdr:to>
      <xdr:col>33</xdr:col>
      <xdr:colOff>28575</xdr:colOff>
      <xdr:row>2</xdr:row>
      <xdr:rowOff>76200</xdr:rowOff>
    </xdr:to>
    <xdr:sp>
      <xdr:nvSpPr>
        <xdr:cNvPr id="3" name="AutoShape 20"/>
        <xdr:cNvSpPr>
          <a:spLocks/>
        </xdr:cNvSpPr>
      </xdr:nvSpPr>
      <xdr:spPr>
        <a:xfrm>
          <a:off x="180975" y="114300"/>
          <a:ext cx="2047875" cy="152400"/>
        </a:xfrm>
        <a:prstGeom prst="wedgeRectCallout">
          <a:avLst>
            <a:gd name="adj1" fmla="val -42560"/>
            <a:gd name="adj2" fmla="val 161763"/>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共同企業体の場合には企業体名を入力。</a:t>
          </a:r>
          <a:r>
            <a:rPr lang="en-US" cap="none" sz="900" b="0" i="0" u="none" baseline="0">
              <a:solidFill>
                <a:srgbClr val="000000"/>
              </a:solidFill>
            </a:rPr>
            <a:t>
</a:t>
          </a:r>
        </a:p>
      </xdr:txBody>
    </xdr:sp>
    <xdr:clientData/>
  </xdr:twoCellAnchor>
  <xdr:twoCellAnchor>
    <xdr:from>
      <xdr:col>75</xdr:col>
      <xdr:colOff>19050</xdr:colOff>
      <xdr:row>3</xdr:row>
      <xdr:rowOff>38100</xdr:rowOff>
    </xdr:from>
    <xdr:to>
      <xdr:col>106</xdr:col>
      <xdr:colOff>57150</xdr:colOff>
      <xdr:row>7</xdr:row>
      <xdr:rowOff>28575</xdr:rowOff>
    </xdr:to>
    <xdr:sp>
      <xdr:nvSpPr>
        <xdr:cNvPr id="4" name="AutoShape 11"/>
        <xdr:cNvSpPr>
          <a:spLocks/>
        </xdr:cNvSpPr>
      </xdr:nvSpPr>
      <xdr:spPr>
        <a:xfrm>
          <a:off x="5019675" y="323850"/>
          <a:ext cx="2105025" cy="371475"/>
        </a:xfrm>
        <a:prstGeom prst="wedgeRectCallout">
          <a:avLst>
            <a:gd name="adj1" fmla="val -38689"/>
            <a:gd name="adj2" fmla="val 16794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締め日を入力。</a:t>
          </a:r>
          <a:r>
            <a:rPr lang="en-US" cap="none" sz="900" b="0" i="0" u="none" baseline="0">
              <a:solidFill>
                <a:srgbClr val="000000"/>
              </a:solidFill>
            </a:rPr>
            <a:t>
</a:t>
          </a:r>
          <a:r>
            <a:rPr lang="en-US" cap="none" sz="900" b="0" i="0" u="none" baseline="0">
              <a:solidFill>
                <a:srgbClr val="000000"/>
              </a:solidFill>
            </a:rPr>
            <a:t>翌月３日までの提出を厳守願います。</a:t>
          </a:r>
        </a:p>
      </xdr:txBody>
    </xdr:sp>
    <xdr:clientData/>
  </xdr:twoCellAnchor>
  <xdr:twoCellAnchor>
    <xdr:from>
      <xdr:col>46</xdr:col>
      <xdr:colOff>57150</xdr:colOff>
      <xdr:row>6</xdr:row>
      <xdr:rowOff>47625</xdr:rowOff>
    </xdr:from>
    <xdr:to>
      <xdr:col>74</xdr:col>
      <xdr:colOff>57150</xdr:colOff>
      <xdr:row>10</xdr:row>
      <xdr:rowOff>38100</xdr:rowOff>
    </xdr:to>
    <xdr:sp>
      <xdr:nvSpPr>
        <xdr:cNvPr id="5" name="AutoShape 20"/>
        <xdr:cNvSpPr>
          <a:spLocks/>
        </xdr:cNvSpPr>
      </xdr:nvSpPr>
      <xdr:spPr>
        <a:xfrm>
          <a:off x="3124200" y="619125"/>
          <a:ext cx="1866900" cy="371475"/>
        </a:xfrm>
        <a:prstGeom prst="wedgeRectCallout">
          <a:avLst>
            <a:gd name="adj1" fmla="val 24490"/>
            <a:gd name="adj2" fmla="val 193587"/>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住所、社名、ＴＥＬ、ＦＡＸを入力。</a:t>
          </a:r>
          <a:r>
            <a:rPr lang="en-US" cap="none" sz="900" b="0" i="0" u="none" baseline="0">
              <a:solidFill>
                <a:srgbClr val="000000"/>
              </a:solidFill>
            </a:rPr>
            <a:t>
</a:t>
          </a:r>
          <a:r>
            <a:rPr lang="en-US" cap="none" sz="900" b="0" i="0" u="none" baseline="0">
              <a:solidFill>
                <a:srgbClr val="000000"/>
              </a:solidFill>
            </a:rPr>
            <a:t>または、ゴム印の押印。</a:t>
          </a:r>
        </a:p>
      </xdr:txBody>
    </xdr:sp>
    <xdr:clientData/>
  </xdr:twoCellAnchor>
  <xdr:twoCellAnchor>
    <xdr:from>
      <xdr:col>65</xdr:col>
      <xdr:colOff>47625</xdr:colOff>
      <xdr:row>32</xdr:row>
      <xdr:rowOff>57150</xdr:rowOff>
    </xdr:from>
    <xdr:to>
      <xdr:col>107</xdr:col>
      <xdr:colOff>28575</xdr:colOff>
      <xdr:row>38</xdr:row>
      <xdr:rowOff>38100</xdr:rowOff>
    </xdr:to>
    <xdr:sp>
      <xdr:nvSpPr>
        <xdr:cNvPr id="6" name="角丸四角形 9"/>
        <xdr:cNvSpPr>
          <a:spLocks/>
        </xdr:cNvSpPr>
      </xdr:nvSpPr>
      <xdr:spPr>
        <a:xfrm>
          <a:off x="4381500" y="3105150"/>
          <a:ext cx="2781300" cy="5524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57150</xdr:colOff>
      <xdr:row>31</xdr:row>
      <xdr:rowOff>66675</xdr:rowOff>
    </xdr:from>
    <xdr:to>
      <xdr:col>87</xdr:col>
      <xdr:colOff>19050</xdr:colOff>
      <xdr:row>33</xdr:row>
      <xdr:rowOff>76200</xdr:rowOff>
    </xdr:to>
    <xdr:sp>
      <xdr:nvSpPr>
        <xdr:cNvPr id="7" name="角丸四角形 10"/>
        <xdr:cNvSpPr>
          <a:spLocks/>
        </xdr:cNvSpPr>
      </xdr:nvSpPr>
      <xdr:spPr>
        <a:xfrm>
          <a:off x="4591050" y="3019425"/>
          <a:ext cx="1228725" cy="200025"/>
        </a:xfrm>
        <a:prstGeom prst="roundRect">
          <a:avLst/>
        </a:prstGeom>
        <a:solidFill>
          <a:srgbClr val="FFFFFF"/>
        </a:solidFill>
        <a:ln w="25400" cmpd="sng">
          <a:solidFill>
            <a:srgbClr val="FF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入力時の注意事項</a:t>
          </a:r>
        </a:p>
      </xdr:txBody>
    </xdr:sp>
    <xdr:clientData/>
  </xdr:twoCellAnchor>
  <xdr:twoCellAnchor>
    <xdr:from>
      <xdr:col>24</xdr:col>
      <xdr:colOff>0</xdr:colOff>
      <xdr:row>11</xdr:row>
      <xdr:rowOff>38100</xdr:rowOff>
    </xdr:from>
    <xdr:to>
      <xdr:col>50</xdr:col>
      <xdr:colOff>0</xdr:colOff>
      <xdr:row>33</xdr:row>
      <xdr:rowOff>47625</xdr:rowOff>
    </xdr:to>
    <xdr:sp>
      <xdr:nvSpPr>
        <xdr:cNvPr id="8" name="Rectangle 9"/>
        <xdr:cNvSpPr>
          <a:spLocks/>
        </xdr:cNvSpPr>
      </xdr:nvSpPr>
      <xdr:spPr>
        <a:xfrm>
          <a:off x="1600200" y="1085850"/>
          <a:ext cx="1733550" cy="21050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34</xdr:row>
      <xdr:rowOff>57150</xdr:rowOff>
    </xdr:from>
    <xdr:to>
      <xdr:col>26</xdr:col>
      <xdr:colOff>0</xdr:colOff>
      <xdr:row>36</xdr:row>
      <xdr:rowOff>76200</xdr:rowOff>
    </xdr:to>
    <xdr:sp>
      <xdr:nvSpPr>
        <xdr:cNvPr id="9" name="AutoShape 20"/>
        <xdr:cNvSpPr>
          <a:spLocks/>
        </xdr:cNvSpPr>
      </xdr:nvSpPr>
      <xdr:spPr>
        <a:xfrm>
          <a:off x="104775" y="3295650"/>
          <a:ext cx="1628775" cy="209550"/>
        </a:xfrm>
        <a:prstGeom prst="wedgeRectCallout">
          <a:avLst>
            <a:gd name="adj1" fmla="val 47074"/>
            <a:gd name="adj2" fmla="val -828259"/>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各項目すべて税抜で入力。</a:t>
          </a:r>
        </a:p>
      </xdr:txBody>
    </xdr:sp>
    <xdr:clientData/>
  </xdr:twoCellAnchor>
  <xdr:twoCellAnchor>
    <xdr:from>
      <xdr:col>6</xdr:col>
      <xdr:colOff>47625</xdr:colOff>
      <xdr:row>40</xdr:row>
      <xdr:rowOff>133350</xdr:rowOff>
    </xdr:from>
    <xdr:to>
      <xdr:col>62</xdr:col>
      <xdr:colOff>9525</xdr:colOff>
      <xdr:row>43</xdr:row>
      <xdr:rowOff>200025</xdr:rowOff>
    </xdr:to>
    <xdr:sp>
      <xdr:nvSpPr>
        <xdr:cNvPr id="10" name="Rectangle 11"/>
        <xdr:cNvSpPr>
          <a:spLocks/>
        </xdr:cNvSpPr>
      </xdr:nvSpPr>
      <xdr:spPr>
        <a:xfrm>
          <a:off x="447675" y="3943350"/>
          <a:ext cx="3695700" cy="8477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41</xdr:row>
      <xdr:rowOff>76200</xdr:rowOff>
    </xdr:from>
    <xdr:to>
      <xdr:col>79</xdr:col>
      <xdr:colOff>28575</xdr:colOff>
      <xdr:row>42</xdr:row>
      <xdr:rowOff>38100</xdr:rowOff>
    </xdr:to>
    <xdr:sp>
      <xdr:nvSpPr>
        <xdr:cNvPr id="11" name="AutoShape 20"/>
        <xdr:cNvSpPr>
          <a:spLocks/>
        </xdr:cNvSpPr>
      </xdr:nvSpPr>
      <xdr:spPr>
        <a:xfrm>
          <a:off x="4467225" y="4095750"/>
          <a:ext cx="828675" cy="247650"/>
        </a:xfrm>
        <a:prstGeom prst="wedgeRectCallout">
          <a:avLst>
            <a:gd name="adj1" fmla="val -95976"/>
            <a:gd name="adj2" fmla="val -19231"/>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工事毎に入力</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DV158"/>
  <sheetViews>
    <sheetView showGridLines="0" showRowColHeaders="0" tabSelected="1" view="pageBreakPreview" zoomScaleSheetLayoutView="100" zoomScalePageLayoutView="0" workbookViewId="0" topLeftCell="A1">
      <selection activeCell="Z13" sqref="Z13:AV15"/>
    </sheetView>
  </sheetViews>
  <sheetFormatPr defaultColWidth="0.875" defaultRowHeight="7.5" customHeight="1"/>
  <cols>
    <col min="1" max="112" width="0.875" style="9" customWidth="1"/>
    <col min="113" max="144" width="6.625" style="9" customWidth="1"/>
    <col min="145" max="16384" width="0.875" style="9" customWidth="1"/>
  </cols>
  <sheetData>
    <row r="1" spans="1:108" ht="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7"/>
      <c r="AL1" s="7"/>
      <c r="AM1" s="7"/>
      <c r="AN1" s="7"/>
      <c r="AO1" s="7"/>
      <c r="AP1" s="7"/>
      <c r="AQ1" s="7"/>
      <c r="AR1" s="7"/>
      <c r="AS1" s="7"/>
      <c r="AT1" s="7"/>
      <c r="AU1" s="7"/>
      <c r="AV1" s="7"/>
      <c r="AW1" s="7"/>
      <c r="AX1" s="7"/>
      <c r="AY1" s="7"/>
      <c r="AZ1" s="7"/>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154" t="s">
        <v>0</v>
      </c>
      <c r="CT1" s="155"/>
      <c r="CU1" s="155"/>
      <c r="CV1" s="155"/>
      <c r="CW1" s="155"/>
      <c r="CX1" s="155"/>
      <c r="CY1" s="155"/>
      <c r="CZ1" s="155"/>
      <c r="DA1" s="155"/>
      <c r="DB1" s="155"/>
      <c r="DC1" s="155"/>
      <c r="DD1" s="156"/>
    </row>
    <row r="2" spans="1:108" ht="7.5" customHeight="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296" t="s">
        <v>32</v>
      </c>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10"/>
      <c r="BY2" s="10"/>
      <c r="BZ2" s="10"/>
      <c r="CA2" s="10"/>
      <c r="CB2" s="10"/>
      <c r="CC2" s="10"/>
      <c r="CD2" s="10"/>
      <c r="CE2" s="10"/>
      <c r="CF2" s="10"/>
      <c r="CG2" s="10"/>
      <c r="CH2" s="10"/>
      <c r="CI2" s="10"/>
      <c r="CJ2" s="10"/>
      <c r="CK2" s="10"/>
      <c r="CL2" s="10"/>
      <c r="CM2" s="10"/>
      <c r="CN2" s="10"/>
      <c r="CO2" s="10"/>
      <c r="CP2" s="10"/>
      <c r="CQ2" s="10"/>
      <c r="CR2" s="10"/>
      <c r="CS2" s="157"/>
      <c r="CT2" s="158"/>
      <c r="CU2" s="158"/>
      <c r="CV2" s="158"/>
      <c r="CW2" s="158"/>
      <c r="CX2" s="158"/>
      <c r="CY2" s="158"/>
      <c r="CZ2" s="158"/>
      <c r="DA2" s="158"/>
      <c r="DB2" s="158"/>
      <c r="DC2" s="158"/>
      <c r="DD2" s="159"/>
    </row>
    <row r="3" spans="1:108" ht="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10"/>
      <c r="BY3" s="10"/>
      <c r="BZ3" s="10"/>
      <c r="CA3" s="10"/>
      <c r="CB3" s="10"/>
      <c r="CC3" s="10"/>
      <c r="CD3" s="10"/>
      <c r="CE3" s="10"/>
      <c r="CF3" s="10"/>
      <c r="CG3" s="10"/>
      <c r="CH3" s="10"/>
      <c r="CI3" s="10"/>
      <c r="CJ3" s="10"/>
      <c r="CK3" s="10"/>
      <c r="CL3" s="10"/>
      <c r="CM3" s="10"/>
      <c r="CN3" s="10"/>
      <c r="CO3" s="10"/>
      <c r="CP3" s="10"/>
      <c r="CQ3" s="10"/>
      <c r="CR3" s="10"/>
      <c r="CS3" s="160"/>
      <c r="CT3" s="161"/>
      <c r="CU3" s="161"/>
      <c r="CV3" s="161"/>
      <c r="CW3" s="161"/>
      <c r="CX3" s="161"/>
      <c r="CY3" s="161"/>
      <c r="CZ3" s="161"/>
      <c r="DA3" s="161"/>
      <c r="DB3" s="161"/>
      <c r="DC3" s="161"/>
      <c r="DD3" s="162"/>
    </row>
    <row r="4" spans="1:108" ht="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row>
    <row r="5" spans="1:108" ht="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row>
    <row r="6" spans="1:108" ht="7.5" customHeight="1">
      <c r="A6" s="298"/>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row>
    <row r="7" spans="1:108" ht="7.5" customHeight="1">
      <c r="A7" s="298"/>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c r="AT7" s="298"/>
      <c r="AU7" s="298"/>
      <c r="AV7" s="298"/>
      <c r="AW7" s="298"/>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row>
    <row r="8" spans="1:108" ht="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7"/>
      <c r="AL8" s="7"/>
      <c r="AM8" s="7"/>
      <c r="AN8" s="7"/>
      <c r="AO8" s="7"/>
      <c r="AP8" s="7"/>
      <c r="AQ8" s="7"/>
      <c r="AR8" s="7"/>
      <c r="AS8" s="7"/>
      <c r="AT8" s="7"/>
      <c r="AU8" s="7"/>
      <c r="AV8" s="7"/>
      <c r="AW8" s="7"/>
      <c r="AX8" s="7"/>
      <c r="AY8" s="7"/>
      <c r="AZ8" s="7"/>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row>
    <row r="9" spans="1:108" ht="7.5" customHeight="1">
      <c r="A9" s="277" t="s">
        <v>26</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8"/>
      <c r="AY9" s="8"/>
      <c r="AZ9" s="8"/>
      <c r="BA9" s="8"/>
      <c r="BB9" s="8"/>
      <c r="BC9" s="8"/>
      <c r="BD9" s="8"/>
      <c r="BE9" s="8"/>
      <c r="BF9" s="8"/>
      <c r="BG9" s="8"/>
      <c r="BH9" s="8"/>
      <c r="BI9" s="8"/>
      <c r="BJ9" s="8"/>
      <c r="BK9" s="8"/>
      <c r="BL9" s="8"/>
      <c r="BM9" s="8"/>
      <c r="BN9" s="8"/>
      <c r="BO9" s="8"/>
      <c r="BP9" s="8"/>
      <c r="BQ9" s="8"/>
      <c r="BR9" s="8"/>
      <c r="CS9" s="8"/>
      <c r="CT9" s="8"/>
      <c r="CU9" s="8"/>
      <c r="CV9" s="8"/>
      <c r="CW9" s="8"/>
      <c r="CX9" s="8"/>
      <c r="CY9" s="8"/>
      <c r="CZ9" s="8"/>
      <c r="DA9" s="8"/>
      <c r="DB9" s="8"/>
      <c r="DC9" s="8"/>
      <c r="DD9" s="8"/>
    </row>
    <row r="10" spans="1:108" ht="7.5" customHeigh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12"/>
      <c r="AY10" s="12"/>
      <c r="AZ10" s="12"/>
      <c r="BA10" s="8"/>
      <c r="BB10" s="8"/>
      <c r="BC10" s="8"/>
      <c r="BD10" s="8"/>
      <c r="BE10" s="8"/>
      <c r="BF10" s="8"/>
      <c r="BG10" s="8"/>
      <c r="BH10" s="8"/>
      <c r="BI10" s="8"/>
      <c r="BJ10" s="8"/>
      <c r="BK10" s="8"/>
      <c r="BL10" s="8"/>
      <c r="BM10" s="8"/>
      <c r="BN10" s="8"/>
      <c r="BO10" s="8"/>
      <c r="BP10" s="8"/>
      <c r="BQ10" s="8"/>
      <c r="BR10" s="8"/>
      <c r="CS10" s="8"/>
      <c r="CT10" s="8"/>
      <c r="CU10" s="8"/>
      <c r="CV10" s="8"/>
      <c r="CW10" s="8"/>
      <c r="CX10" s="8"/>
      <c r="CY10" s="8"/>
      <c r="CZ10" s="8"/>
      <c r="DA10" s="8"/>
      <c r="DB10" s="8"/>
      <c r="DC10" s="8"/>
      <c r="DD10" s="8"/>
    </row>
    <row r="11" spans="1:108" ht="7.5" customHeigh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12"/>
      <c r="AY11" s="12"/>
      <c r="AZ11" s="12"/>
      <c r="BA11" s="8"/>
      <c r="BB11" s="8"/>
      <c r="BC11" s="8"/>
      <c r="BD11" s="8"/>
      <c r="BE11" s="8"/>
      <c r="BF11" s="8"/>
      <c r="BG11" s="8"/>
      <c r="BH11" s="8"/>
      <c r="BI11" s="8"/>
      <c r="BJ11" s="8"/>
      <c r="BK11" s="8"/>
      <c r="BL11" s="8"/>
      <c r="BM11" s="8"/>
      <c r="BN11" s="8"/>
      <c r="BO11" s="8"/>
      <c r="BP11" s="8"/>
      <c r="BQ11" s="8"/>
      <c r="BR11" s="8"/>
      <c r="CS11" s="8"/>
      <c r="CT11" s="8"/>
      <c r="CU11" s="8"/>
      <c r="CV11" s="8"/>
      <c r="CW11" s="8"/>
      <c r="CX11" s="8"/>
      <c r="CY11" s="8"/>
      <c r="CZ11" s="8"/>
      <c r="DA11" s="8"/>
      <c r="DB11" s="8"/>
      <c r="DC11" s="8"/>
      <c r="DD11" s="8"/>
    </row>
    <row r="12" spans="1:108" ht="7.5" customHeight="1" thickBot="1">
      <c r="A12" s="8"/>
      <c r="B12" s="8"/>
      <c r="C12" s="8"/>
      <c r="D12" s="8"/>
      <c r="E12" s="8"/>
      <c r="F12" s="8"/>
      <c r="G12" s="8"/>
      <c r="H12" s="8"/>
      <c r="I12" s="8"/>
      <c r="J12" s="8"/>
      <c r="K12" s="8"/>
      <c r="L12" s="8"/>
      <c r="M12" s="8"/>
      <c r="N12" s="8"/>
      <c r="O12" s="8"/>
      <c r="P12" s="8"/>
      <c r="Q12" s="8"/>
      <c r="R12" s="8"/>
      <c r="S12" s="8"/>
      <c r="T12" s="8"/>
      <c r="U12" s="8"/>
      <c r="V12" s="8"/>
      <c r="W12" s="8"/>
      <c r="X12" s="8"/>
      <c r="Y12" s="8"/>
      <c r="Z12" s="13"/>
      <c r="AA12" s="13"/>
      <c r="AB12" s="13"/>
      <c r="AC12" s="13"/>
      <c r="AD12" s="13"/>
      <c r="AE12" s="12"/>
      <c r="AF12" s="12"/>
      <c r="AG12" s="12"/>
      <c r="AH12" s="12"/>
      <c r="AI12" s="12"/>
      <c r="AJ12" s="12"/>
      <c r="AK12" s="12"/>
      <c r="AL12" s="12"/>
      <c r="AM12" s="12"/>
      <c r="AN12" s="12"/>
      <c r="AO12" s="12"/>
      <c r="AP12" s="12"/>
      <c r="AQ12" s="12"/>
      <c r="AR12" s="12"/>
      <c r="AS12" s="12"/>
      <c r="AT12" s="12"/>
      <c r="AU12" s="12"/>
      <c r="AV12" s="12"/>
      <c r="AW12" s="12"/>
      <c r="AX12" s="12"/>
      <c r="AY12" s="12"/>
      <c r="AZ12" s="12"/>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ht="7.5" customHeight="1">
      <c r="A13" s="14"/>
      <c r="B13" s="279" t="s">
        <v>4</v>
      </c>
      <c r="C13" s="279"/>
      <c r="D13" s="279"/>
      <c r="E13" s="279"/>
      <c r="F13" s="279"/>
      <c r="G13" s="279"/>
      <c r="H13" s="279"/>
      <c r="I13" s="279"/>
      <c r="J13" s="279"/>
      <c r="K13" s="279"/>
      <c r="L13" s="279"/>
      <c r="M13" s="279"/>
      <c r="N13" s="279"/>
      <c r="O13" s="279"/>
      <c r="P13" s="279"/>
      <c r="Q13" s="279"/>
      <c r="R13" s="279"/>
      <c r="S13" s="279"/>
      <c r="T13" s="279"/>
      <c r="U13" s="279"/>
      <c r="V13" s="279"/>
      <c r="W13" s="279"/>
      <c r="X13" s="279"/>
      <c r="Y13" s="15"/>
      <c r="Z13" s="302">
        <v>0</v>
      </c>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16"/>
      <c r="AX13" s="12"/>
      <c r="AY13" s="12"/>
      <c r="AZ13" s="12"/>
      <c r="BA13" s="17"/>
      <c r="BB13" s="282" t="s">
        <v>33</v>
      </c>
      <c r="BC13" s="283"/>
      <c r="BD13" s="283"/>
      <c r="BE13" s="283"/>
      <c r="BF13" s="283"/>
      <c r="BG13" s="283"/>
      <c r="BH13" s="283"/>
      <c r="BI13" s="283"/>
      <c r="BJ13" s="283"/>
      <c r="BK13" s="283"/>
      <c r="BL13" s="283"/>
      <c r="BM13" s="283"/>
      <c r="BN13" s="284"/>
      <c r="BO13" s="18"/>
      <c r="BP13" s="19"/>
      <c r="BQ13" s="20"/>
      <c r="BR13" s="282" t="s">
        <v>5</v>
      </c>
      <c r="BS13" s="282"/>
      <c r="BT13" s="282"/>
      <c r="BU13" s="282"/>
      <c r="BV13" s="282"/>
      <c r="BW13" s="282"/>
      <c r="BX13" s="366"/>
      <c r="BY13" s="366"/>
      <c r="BZ13" s="366"/>
      <c r="CA13" s="366"/>
      <c r="CB13" s="369" t="s">
        <v>2</v>
      </c>
      <c r="CC13" s="343"/>
      <c r="CD13" s="343"/>
      <c r="CE13" s="366"/>
      <c r="CF13" s="366"/>
      <c r="CG13" s="366"/>
      <c r="CH13" s="366"/>
      <c r="CI13" s="369" t="s">
        <v>3</v>
      </c>
      <c r="CJ13" s="369"/>
      <c r="CK13" s="369"/>
      <c r="CL13" s="366"/>
      <c r="CM13" s="366"/>
      <c r="CN13" s="366"/>
      <c r="CO13" s="366"/>
      <c r="CP13" s="369" t="s">
        <v>34</v>
      </c>
      <c r="CQ13" s="343"/>
      <c r="CR13" s="343"/>
      <c r="CS13" s="5"/>
      <c r="CT13" s="21"/>
      <c r="CU13" s="351" t="s">
        <v>6</v>
      </c>
      <c r="CV13" s="283"/>
      <c r="CW13" s="283"/>
      <c r="CX13" s="283"/>
      <c r="CY13" s="352"/>
      <c r="CZ13" s="342"/>
      <c r="DA13" s="343"/>
      <c r="DB13" s="343"/>
      <c r="DC13" s="343"/>
      <c r="DD13" s="344"/>
    </row>
    <row r="14" spans="1:108" ht="7.5" customHeight="1">
      <c r="A14" s="22"/>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3"/>
      <c r="Z14" s="304"/>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24"/>
      <c r="AX14" s="12"/>
      <c r="AY14" s="12"/>
      <c r="AZ14" s="12"/>
      <c r="BA14" s="25"/>
      <c r="BB14" s="220"/>
      <c r="BC14" s="220"/>
      <c r="BD14" s="220"/>
      <c r="BE14" s="220"/>
      <c r="BF14" s="220"/>
      <c r="BG14" s="220"/>
      <c r="BH14" s="220"/>
      <c r="BI14" s="220"/>
      <c r="BJ14" s="220"/>
      <c r="BK14" s="220"/>
      <c r="BL14" s="220"/>
      <c r="BM14" s="220"/>
      <c r="BN14" s="285"/>
      <c r="BO14" s="27"/>
      <c r="BP14" s="28"/>
      <c r="BQ14" s="29"/>
      <c r="BR14" s="250"/>
      <c r="BS14" s="250"/>
      <c r="BT14" s="250"/>
      <c r="BU14" s="250"/>
      <c r="BV14" s="250"/>
      <c r="BW14" s="250"/>
      <c r="BX14" s="367"/>
      <c r="BY14" s="367"/>
      <c r="BZ14" s="367"/>
      <c r="CA14" s="367"/>
      <c r="CB14" s="346"/>
      <c r="CC14" s="346"/>
      <c r="CD14" s="346"/>
      <c r="CE14" s="367"/>
      <c r="CF14" s="367"/>
      <c r="CG14" s="367"/>
      <c r="CH14" s="367"/>
      <c r="CI14" s="370"/>
      <c r="CJ14" s="370"/>
      <c r="CK14" s="370"/>
      <c r="CL14" s="367"/>
      <c r="CM14" s="367"/>
      <c r="CN14" s="367"/>
      <c r="CO14" s="367"/>
      <c r="CP14" s="346"/>
      <c r="CQ14" s="346"/>
      <c r="CR14" s="346"/>
      <c r="CS14" s="4"/>
      <c r="CT14" s="30"/>
      <c r="CU14" s="353"/>
      <c r="CV14" s="220"/>
      <c r="CW14" s="220"/>
      <c r="CX14" s="220"/>
      <c r="CY14" s="354"/>
      <c r="CZ14" s="345"/>
      <c r="DA14" s="346"/>
      <c r="DB14" s="346"/>
      <c r="DC14" s="346"/>
      <c r="DD14" s="347"/>
    </row>
    <row r="15" spans="1:108" ht="7.5" customHeight="1">
      <c r="A15" s="22"/>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3"/>
      <c r="Z15" s="306"/>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24"/>
      <c r="AX15" s="12"/>
      <c r="AY15" s="12"/>
      <c r="AZ15" s="12"/>
      <c r="BA15" s="32"/>
      <c r="BB15" s="286"/>
      <c r="BC15" s="286"/>
      <c r="BD15" s="286"/>
      <c r="BE15" s="286"/>
      <c r="BF15" s="286"/>
      <c r="BG15" s="286"/>
      <c r="BH15" s="286"/>
      <c r="BI15" s="286"/>
      <c r="BJ15" s="286"/>
      <c r="BK15" s="286"/>
      <c r="BL15" s="286"/>
      <c r="BM15" s="286"/>
      <c r="BN15" s="287"/>
      <c r="BO15" s="33"/>
      <c r="BP15" s="34"/>
      <c r="BQ15" s="35"/>
      <c r="BR15" s="323"/>
      <c r="BS15" s="323"/>
      <c r="BT15" s="323"/>
      <c r="BU15" s="323"/>
      <c r="BV15" s="323"/>
      <c r="BW15" s="323"/>
      <c r="BX15" s="368"/>
      <c r="BY15" s="368"/>
      <c r="BZ15" s="368"/>
      <c r="CA15" s="368"/>
      <c r="CB15" s="349"/>
      <c r="CC15" s="349"/>
      <c r="CD15" s="349"/>
      <c r="CE15" s="368"/>
      <c r="CF15" s="368"/>
      <c r="CG15" s="368"/>
      <c r="CH15" s="368"/>
      <c r="CI15" s="371"/>
      <c r="CJ15" s="371"/>
      <c r="CK15" s="371"/>
      <c r="CL15" s="368"/>
      <c r="CM15" s="368"/>
      <c r="CN15" s="368"/>
      <c r="CO15" s="368"/>
      <c r="CP15" s="349"/>
      <c r="CQ15" s="349"/>
      <c r="CR15" s="349"/>
      <c r="CS15" s="3"/>
      <c r="CT15" s="36"/>
      <c r="CU15" s="355"/>
      <c r="CV15" s="286"/>
      <c r="CW15" s="286"/>
      <c r="CX15" s="286"/>
      <c r="CY15" s="356"/>
      <c r="CZ15" s="348"/>
      <c r="DA15" s="349"/>
      <c r="DB15" s="349"/>
      <c r="DC15" s="349"/>
      <c r="DD15" s="350"/>
    </row>
    <row r="16" spans="1:108" ht="7.5" customHeight="1">
      <c r="A16" s="38"/>
      <c r="B16" s="225" t="s">
        <v>7</v>
      </c>
      <c r="C16" s="225"/>
      <c r="D16" s="225"/>
      <c r="E16" s="225"/>
      <c r="F16" s="225"/>
      <c r="G16" s="225"/>
      <c r="H16" s="225"/>
      <c r="I16" s="225"/>
      <c r="J16" s="225"/>
      <c r="K16" s="225"/>
      <c r="L16" s="225"/>
      <c r="M16" s="225"/>
      <c r="N16" s="225"/>
      <c r="O16" s="225"/>
      <c r="P16" s="225"/>
      <c r="Q16" s="225"/>
      <c r="R16" s="225"/>
      <c r="S16" s="225"/>
      <c r="T16" s="225"/>
      <c r="U16" s="225"/>
      <c r="V16" s="225"/>
      <c r="W16" s="225"/>
      <c r="X16" s="225"/>
      <c r="Y16" s="39"/>
      <c r="Z16" s="357">
        <v>0</v>
      </c>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40"/>
      <c r="AX16" s="12"/>
      <c r="AY16" s="12"/>
      <c r="AZ16" s="12"/>
      <c r="BA16" s="41"/>
      <c r="BB16" s="294" t="s">
        <v>8</v>
      </c>
      <c r="BC16" s="295"/>
      <c r="BD16" s="295"/>
      <c r="BE16" s="295"/>
      <c r="BF16" s="295"/>
      <c r="BG16" s="295"/>
      <c r="BH16" s="295"/>
      <c r="BI16" s="295"/>
      <c r="BJ16" s="295"/>
      <c r="BK16" s="295"/>
      <c r="BL16" s="295"/>
      <c r="BM16" s="295"/>
      <c r="BN16" s="295"/>
      <c r="BO16" s="43"/>
      <c r="BP16" s="324"/>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6"/>
    </row>
    <row r="17" spans="1:108" ht="7.5" customHeight="1">
      <c r="A17" s="44"/>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3"/>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24"/>
      <c r="AX17" s="12"/>
      <c r="AY17" s="12"/>
      <c r="AZ17" s="12"/>
      <c r="BA17" s="25"/>
      <c r="BB17" s="220"/>
      <c r="BC17" s="220"/>
      <c r="BD17" s="220"/>
      <c r="BE17" s="220"/>
      <c r="BF17" s="220"/>
      <c r="BG17" s="220"/>
      <c r="BH17" s="220"/>
      <c r="BI17" s="220"/>
      <c r="BJ17" s="220"/>
      <c r="BK17" s="220"/>
      <c r="BL17" s="220"/>
      <c r="BM17" s="220"/>
      <c r="BN17" s="220"/>
      <c r="BO17" s="45"/>
      <c r="BP17" s="327"/>
      <c r="BQ17" s="328"/>
      <c r="BR17" s="328"/>
      <c r="BS17" s="328"/>
      <c r="BT17" s="328"/>
      <c r="BU17" s="328"/>
      <c r="BV17" s="328"/>
      <c r="BW17" s="328"/>
      <c r="BX17" s="328"/>
      <c r="BY17" s="328"/>
      <c r="BZ17" s="328"/>
      <c r="CA17" s="328"/>
      <c r="CB17" s="328"/>
      <c r="CC17" s="328"/>
      <c r="CD17" s="328"/>
      <c r="CE17" s="328"/>
      <c r="CF17" s="328"/>
      <c r="CG17" s="328"/>
      <c r="CH17" s="328"/>
      <c r="CI17" s="328"/>
      <c r="CJ17" s="328"/>
      <c r="CK17" s="328"/>
      <c r="CL17" s="328"/>
      <c r="CM17" s="328"/>
      <c r="CN17" s="328"/>
      <c r="CO17" s="328"/>
      <c r="CP17" s="328"/>
      <c r="CQ17" s="328"/>
      <c r="CR17" s="328"/>
      <c r="CS17" s="328"/>
      <c r="CT17" s="328"/>
      <c r="CU17" s="328"/>
      <c r="CV17" s="328"/>
      <c r="CW17" s="328"/>
      <c r="CX17" s="328"/>
      <c r="CY17" s="328"/>
      <c r="CZ17" s="328"/>
      <c r="DA17" s="328"/>
      <c r="DB17" s="328"/>
      <c r="DC17" s="328"/>
      <c r="DD17" s="329"/>
    </row>
    <row r="18" spans="1:108" ht="7.5" customHeight="1">
      <c r="A18" s="46"/>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37"/>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47"/>
      <c r="AX18" s="12"/>
      <c r="AY18" s="12"/>
      <c r="AZ18" s="12"/>
      <c r="BA18" s="25"/>
      <c r="BB18" s="220"/>
      <c r="BC18" s="220"/>
      <c r="BD18" s="220"/>
      <c r="BE18" s="220"/>
      <c r="BF18" s="220"/>
      <c r="BG18" s="220"/>
      <c r="BH18" s="220"/>
      <c r="BI18" s="220"/>
      <c r="BJ18" s="220"/>
      <c r="BK18" s="220"/>
      <c r="BL18" s="220"/>
      <c r="BM18" s="220"/>
      <c r="BN18" s="220"/>
      <c r="BO18" s="45"/>
      <c r="BP18" s="327"/>
      <c r="BQ18" s="328"/>
      <c r="BR18" s="328"/>
      <c r="BS18" s="328"/>
      <c r="BT18" s="328"/>
      <c r="BU18" s="328"/>
      <c r="BV18" s="328"/>
      <c r="BW18" s="328"/>
      <c r="BX18" s="328"/>
      <c r="BY18" s="328"/>
      <c r="BZ18" s="328"/>
      <c r="CA18" s="328"/>
      <c r="CB18" s="328"/>
      <c r="CC18" s="328"/>
      <c r="CD18" s="328"/>
      <c r="CE18" s="328"/>
      <c r="CF18" s="328"/>
      <c r="CG18" s="328"/>
      <c r="CH18" s="328"/>
      <c r="CI18" s="328"/>
      <c r="CJ18" s="328"/>
      <c r="CK18" s="328"/>
      <c r="CL18" s="328"/>
      <c r="CM18" s="328"/>
      <c r="CN18" s="328"/>
      <c r="CO18" s="328"/>
      <c r="CP18" s="328"/>
      <c r="CQ18" s="328"/>
      <c r="CR18" s="328"/>
      <c r="CS18" s="328"/>
      <c r="CT18" s="328"/>
      <c r="CU18" s="328"/>
      <c r="CV18" s="328"/>
      <c r="CW18" s="328"/>
      <c r="CX18" s="328"/>
      <c r="CY18" s="328"/>
      <c r="CZ18" s="328"/>
      <c r="DA18" s="328"/>
      <c r="DB18" s="328"/>
      <c r="DC18" s="328"/>
      <c r="DD18" s="329"/>
    </row>
    <row r="19" spans="1:108" ht="7.5" customHeight="1">
      <c r="A19" s="44"/>
      <c r="B19" s="225" t="s">
        <v>9</v>
      </c>
      <c r="C19" s="225"/>
      <c r="D19" s="225"/>
      <c r="E19" s="225"/>
      <c r="F19" s="225"/>
      <c r="G19" s="225"/>
      <c r="H19" s="225"/>
      <c r="I19" s="225"/>
      <c r="J19" s="225"/>
      <c r="K19" s="225"/>
      <c r="L19" s="225"/>
      <c r="M19" s="225"/>
      <c r="N19" s="225"/>
      <c r="O19" s="225"/>
      <c r="P19" s="225"/>
      <c r="Q19" s="225"/>
      <c r="R19" s="225"/>
      <c r="S19" s="225"/>
      <c r="T19" s="225"/>
      <c r="U19" s="225"/>
      <c r="V19" s="225"/>
      <c r="W19" s="225"/>
      <c r="X19" s="225"/>
      <c r="Y19" s="23"/>
      <c r="Z19" s="308">
        <f>IF(Z13="","",Z13-Z16)</f>
        <v>0</v>
      </c>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52"/>
      <c r="AX19" s="12"/>
      <c r="AY19" s="12"/>
      <c r="AZ19" s="12"/>
      <c r="BA19" s="25"/>
      <c r="BB19" s="220"/>
      <c r="BC19" s="220"/>
      <c r="BD19" s="220"/>
      <c r="BE19" s="220"/>
      <c r="BF19" s="220"/>
      <c r="BG19" s="220"/>
      <c r="BH19" s="220"/>
      <c r="BI19" s="220"/>
      <c r="BJ19" s="220"/>
      <c r="BK19" s="220"/>
      <c r="BL19" s="220"/>
      <c r="BM19" s="220"/>
      <c r="BN19" s="220"/>
      <c r="BO19" s="45"/>
      <c r="BP19" s="327"/>
      <c r="BQ19" s="328"/>
      <c r="BR19" s="328"/>
      <c r="BS19" s="328"/>
      <c r="BT19" s="328"/>
      <c r="BU19" s="328"/>
      <c r="BV19" s="328"/>
      <c r="BW19" s="328"/>
      <c r="BX19" s="328"/>
      <c r="BY19" s="328"/>
      <c r="BZ19" s="328"/>
      <c r="CA19" s="328"/>
      <c r="CB19" s="328"/>
      <c r="CC19" s="328"/>
      <c r="CD19" s="328"/>
      <c r="CE19" s="328"/>
      <c r="CF19" s="328"/>
      <c r="CG19" s="328"/>
      <c r="CH19" s="328"/>
      <c r="CI19" s="328"/>
      <c r="CJ19" s="328"/>
      <c r="CK19" s="328"/>
      <c r="CL19" s="328"/>
      <c r="CM19" s="328"/>
      <c r="CN19" s="328"/>
      <c r="CO19" s="328"/>
      <c r="CP19" s="328"/>
      <c r="CQ19" s="328"/>
      <c r="CR19" s="328"/>
      <c r="CS19" s="328"/>
      <c r="CT19" s="328"/>
      <c r="CU19" s="328"/>
      <c r="CV19" s="328"/>
      <c r="CW19" s="328"/>
      <c r="CX19" s="328"/>
      <c r="CY19" s="328"/>
      <c r="CZ19" s="328"/>
      <c r="DA19" s="328"/>
      <c r="DB19" s="328"/>
      <c r="DC19" s="328"/>
      <c r="DD19" s="329"/>
    </row>
    <row r="20" spans="1:108" ht="7.5" customHeight="1">
      <c r="A20" s="4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3"/>
      <c r="Z20" s="310"/>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52"/>
      <c r="AX20" s="12"/>
      <c r="AY20" s="12"/>
      <c r="AZ20" s="12"/>
      <c r="BA20" s="25"/>
      <c r="BB20" s="220"/>
      <c r="BC20" s="220"/>
      <c r="BD20" s="220"/>
      <c r="BE20" s="220"/>
      <c r="BF20" s="220"/>
      <c r="BG20" s="220"/>
      <c r="BH20" s="220"/>
      <c r="BI20" s="220"/>
      <c r="BJ20" s="220"/>
      <c r="BK20" s="220"/>
      <c r="BL20" s="220"/>
      <c r="BM20" s="220"/>
      <c r="BN20" s="220"/>
      <c r="BO20" s="45"/>
      <c r="BP20" s="330"/>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2"/>
    </row>
    <row r="21" spans="1:108" ht="7.5" customHeight="1">
      <c r="A21" s="4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3"/>
      <c r="Z21" s="312"/>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2"/>
      <c r="AX21" s="12"/>
      <c r="AY21" s="12"/>
      <c r="AZ21" s="12"/>
      <c r="BA21" s="48"/>
      <c r="BB21" s="218" t="s">
        <v>10</v>
      </c>
      <c r="BC21" s="219"/>
      <c r="BD21" s="219"/>
      <c r="BE21" s="219"/>
      <c r="BF21" s="219"/>
      <c r="BG21" s="219"/>
      <c r="BH21" s="219"/>
      <c r="BI21" s="219"/>
      <c r="BJ21" s="219"/>
      <c r="BK21" s="219"/>
      <c r="BL21" s="219"/>
      <c r="BM21" s="219"/>
      <c r="BN21" s="219"/>
      <c r="BO21" s="50"/>
      <c r="BP21" s="333"/>
      <c r="BQ21" s="334"/>
      <c r="BR21" s="334"/>
      <c r="BS21" s="334"/>
      <c r="BT21" s="334"/>
      <c r="BU21" s="334"/>
      <c r="BV21" s="334"/>
      <c r="BW21" s="334"/>
      <c r="BX21" s="334"/>
      <c r="BY21" s="334"/>
      <c r="BZ21" s="334"/>
      <c r="CA21" s="334"/>
      <c r="CB21" s="334"/>
      <c r="CC21" s="334"/>
      <c r="CD21" s="334"/>
      <c r="CE21" s="334"/>
      <c r="CF21" s="334"/>
      <c r="CG21" s="334"/>
      <c r="CH21" s="334"/>
      <c r="CI21" s="334"/>
      <c r="CJ21" s="334"/>
      <c r="CK21" s="334"/>
      <c r="CL21" s="334"/>
      <c r="CM21" s="334"/>
      <c r="CN21" s="334"/>
      <c r="CO21" s="334"/>
      <c r="CP21" s="334"/>
      <c r="CQ21" s="334"/>
      <c r="CR21" s="334"/>
      <c r="CS21" s="334"/>
      <c r="CT21" s="334"/>
      <c r="CU21" s="334"/>
      <c r="CV21" s="334"/>
      <c r="CW21" s="334"/>
      <c r="CX21" s="334"/>
      <c r="CY21" s="334"/>
      <c r="CZ21" s="334"/>
      <c r="DA21" s="334"/>
      <c r="DB21" s="334"/>
      <c r="DC21" s="334"/>
      <c r="DD21" s="335"/>
    </row>
    <row r="22" spans="1:108" ht="7.5" customHeight="1">
      <c r="A22" s="38"/>
      <c r="B22" s="225" t="s">
        <v>11</v>
      </c>
      <c r="C22" s="225"/>
      <c r="D22" s="225"/>
      <c r="E22" s="225"/>
      <c r="F22" s="225"/>
      <c r="G22" s="225"/>
      <c r="H22" s="225"/>
      <c r="I22" s="225"/>
      <c r="J22" s="225"/>
      <c r="K22" s="225"/>
      <c r="L22" s="225"/>
      <c r="M22" s="225"/>
      <c r="N22" s="225"/>
      <c r="O22" s="225"/>
      <c r="P22" s="225"/>
      <c r="Q22" s="225"/>
      <c r="R22" s="225"/>
      <c r="S22" s="225"/>
      <c r="T22" s="225"/>
      <c r="U22" s="225"/>
      <c r="V22" s="225"/>
      <c r="W22" s="225"/>
      <c r="X22" s="225"/>
      <c r="Y22" s="39"/>
      <c r="Z22" s="308">
        <f>IF(AR57="","",AR57)</f>
      </c>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51"/>
      <c r="AX22" s="12"/>
      <c r="AY22" s="12"/>
      <c r="AZ22" s="12"/>
      <c r="BA22" s="25"/>
      <c r="BB22" s="220"/>
      <c r="BC22" s="220"/>
      <c r="BD22" s="220"/>
      <c r="BE22" s="220"/>
      <c r="BF22" s="220"/>
      <c r="BG22" s="220"/>
      <c r="BH22" s="220"/>
      <c r="BI22" s="220"/>
      <c r="BJ22" s="220"/>
      <c r="BK22" s="220"/>
      <c r="BL22" s="220"/>
      <c r="BM22" s="220"/>
      <c r="BN22" s="220"/>
      <c r="BO22" s="45"/>
      <c r="BP22" s="336"/>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8"/>
    </row>
    <row r="23" spans="1:108" ht="7.5" customHeight="1">
      <c r="A23" s="4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3"/>
      <c r="Z23" s="310"/>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52"/>
      <c r="AX23" s="12"/>
      <c r="AY23" s="12"/>
      <c r="AZ23" s="12"/>
      <c r="BA23" s="25"/>
      <c r="BB23" s="220"/>
      <c r="BC23" s="220"/>
      <c r="BD23" s="220"/>
      <c r="BE23" s="220"/>
      <c r="BF23" s="220"/>
      <c r="BG23" s="220"/>
      <c r="BH23" s="220"/>
      <c r="BI23" s="220"/>
      <c r="BJ23" s="220"/>
      <c r="BK23" s="220"/>
      <c r="BL23" s="220"/>
      <c r="BM23" s="220"/>
      <c r="BN23" s="220"/>
      <c r="BO23" s="45"/>
      <c r="BP23" s="336"/>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8"/>
    </row>
    <row r="24" spans="1:108" ht="7.5" customHeight="1">
      <c r="A24" s="46"/>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37"/>
      <c r="Z24" s="312"/>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53"/>
      <c r="AX24" s="12"/>
      <c r="AY24" s="12"/>
      <c r="AZ24" s="12"/>
      <c r="BA24" s="25"/>
      <c r="BB24" s="220"/>
      <c r="BC24" s="220"/>
      <c r="BD24" s="220"/>
      <c r="BE24" s="220"/>
      <c r="BF24" s="220"/>
      <c r="BG24" s="220"/>
      <c r="BH24" s="220"/>
      <c r="BI24" s="220"/>
      <c r="BJ24" s="220"/>
      <c r="BK24" s="220"/>
      <c r="BL24" s="220"/>
      <c r="BM24" s="220"/>
      <c r="BN24" s="220"/>
      <c r="BO24" s="45"/>
      <c r="BP24" s="336"/>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8"/>
    </row>
    <row r="25" spans="1:108" ht="7.5" customHeight="1">
      <c r="A25" s="44"/>
      <c r="B25" s="225" t="s">
        <v>12</v>
      </c>
      <c r="C25" s="225"/>
      <c r="D25" s="225"/>
      <c r="E25" s="225"/>
      <c r="F25" s="225"/>
      <c r="G25" s="225"/>
      <c r="H25" s="225"/>
      <c r="I25" s="225"/>
      <c r="J25" s="225"/>
      <c r="K25" s="225"/>
      <c r="L25" s="225"/>
      <c r="M25" s="225"/>
      <c r="N25" s="225"/>
      <c r="O25" s="225"/>
      <c r="P25" s="225"/>
      <c r="Q25" s="225"/>
      <c r="R25" s="225"/>
      <c r="S25" s="225"/>
      <c r="T25" s="225"/>
      <c r="U25" s="225"/>
      <c r="V25" s="225"/>
      <c r="W25" s="225"/>
      <c r="X25" s="225"/>
      <c r="Y25" s="23"/>
      <c r="Z25" s="308">
        <f>IF(AR58="","",AR58)</f>
      </c>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52"/>
      <c r="AX25" s="12"/>
      <c r="AY25" s="12"/>
      <c r="AZ25" s="12"/>
      <c r="BA25" s="54"/>
      <c r="BB25" s="240"/>
      <c r="BC25" s="240"/>
      <c r="BD25" s="240"/>
      <c r="BE25" s="240"/>
      <c r="BF25" s="240"/>
      <c r="BG25" s="240"/>
      <c r="BH25" s="240"/>
      <c r="BI25" s="240"/>
      <c r="BJ25" s="240"/>
      <c r="BK25" s="240"/>
      <c r="BL25" s="240"/>
      <c r="BM25" s="240"/>
      <c r="BN25" s="240"/>
      <c r="BO25" s="55"/>
      <c r="BP25" s="339"/>
      <c r="BQ25" s="340"/>
      <c r="BR25" s="340"/>
      <c r="BS25" s="340"/>
      <c r="BT25" s="340"/>
      <c r="BU25" s="340"/>
      <c r="BV25" s="340"/>
      <c r="BW25" s="340"/>
      <c r="BX25" s="340"/>
      <c r="BY25" s="340"/>
      <c r="BZ25" s="340"/>
      <c r="CA25" s="340"/>
      <c r="CB25" s="340"/>
      <c r="CC25" s="340"/>
      <c r="CD25" s="340"/>
      <c r="CE25" s="340"/>
      <c r="CF25" s="340"/>
      <c r="CG25" s="340"/>
      <c r="CH25" s="340"/>
      <c r="CI25" s="340"/>
      <c r="CJ25" s="340"/>
      <c r="CK25" s="340"/>
      <c r="CL25" s="340"/>
      <c r="CM25" s="340"/>
      <c r="CN25" s="340"/>
      <c r="CO25" s="340"/>
      <c r="CP25" s="340"/>
      <c r="CQ25" s="340"/>
      <c r="CR25" s="340"/>
      <c r="CS25" s="340"/>
      <c r="CT25" s="340"/>
      <c r="CU25" s="340"/>
      <c r="CV25" s="340"/>
      <c r="CW25" s="340"/>
      <c r="CX25" s="340"/>
      <c r="CY25" s="340"/>
      <c r="CZ25" s="340"/>
      <c r="DA25" s="340"/>
      <c r="DB25" s="340"/>
      <c r="DC25" s="340"/>
      <c r="DD25" s="341"/>
    </row>
    <row r="26" spans="1:108" ht="7.5" customHeight="1">
      <c r="A26" s="4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3"/>
      <c r="Z26" s="310"/>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52"/>
      <c r="AX26" s="12"/>
      <c r="AY26" s="12"/>
      <c r="AZ26" s="12"/>
      <c r="BA26" s="25"/>
      <c r="BB26" s="250" t="s">
        <v>13</v>
      </c>
      <c r="BC26" s="220"/>
      <c r="BD26" s="220"/>
      <c r="BE26" s="220"/>
      <c r="BF26" s="220"/>
      <c r="BG26" s="220"/>
      <c r="BH26" s="220"/>
      <c r="BI26" s="220"/>
      <c r="BJ26" s="220"/>
      <c r="BK26" s="220"/>
      <c r="BL26" s="220"/>
      <c r="BM26" s="220"/>
      <c r="BN26" s="220"/>
      <c r="BO26" s="12"/>
      <c r="BP26" s="31"/>
      <c r="BQ26" s="56"/>
      <c r="BR26" s="26"/>
      <c r="BS26" s="26"/>
      <c r="BT26" s="10"/>
      <c r="BU26" s="362"/>
      <c r="BV26" s="362"/>
      <c r="BW26" s="362"/>
      <c r="BX26" s="362"/>
      <c r="BY26" s="362"/>
      <c r="BZ26" s="362"/>
      <c r="CA26" s="362"/>
      <c r="CB26" s="362"/>
      <c r="CC26" s="362"/>
      <c r="CD26" s="362"/>
      <c r="CE26" s="362"/>
      <c r="CF26" s="362"/>
      <c r="CG26" s="362"/>
      <c r="CH26" s="362"/>
      <c r="CI26" s="362"/>
      <c r="CJ26" s="362"/>
      <c r="CK26" s="362"/>
      <c r="CL26" s="362"/>
      <c r="CM26" s="362"/>
      <c r="CN26" s="362"/>
      <c r="CO26" s="362"/>
      <c r="CP26" s="362"/>
      <c r="CQ26" s="362"/>
      <c r="CR26" s="362"/>
      <c r="CS26" s="362"/>
      <c r="CT26" s="362"/>
      <c r="CU26" s="362"/>
      <c r="CV26" s="26"/>
      <c r="CW26" s="26"/>
      <c r="CX26" s="26"/>
      <c r="CY26" s="26"/>
      <c r="CZ26" s="26"/>
      <c r="DA26" s="26"/>
      <c r="DB26" s="26"/>
      <c r="DC26" s="26"/>
      <c r="DD26" s="57"/>
    </row>
    <row r="27" spans="1:108" ht="7.5" customHeight="1">
      <c r="A27" s="4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3"/>
      <c r="Z27" s="312"/>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52"/>
      <c r="AX27" s="12"/>
      <c r="AY27" s="12"/>
      <c r="AZ27" s="12"/>
      <c r="BA27" s="25"/>
      <c r="BB27" s="220"/>
      <c r="BC27" s="220"/>
      <c r="BD27" s="220"/>
      <c r="BE27" s="220"/>
      <c r="BF27" s="220"/>
      <c r="BG27" s="220"/>
      <c r="BH27" s="220"/>
      <c r="BI27" s="220"/>
      <c r="BJ27" s="220"/>
      <c r="BK27" s="220"/>
      <c r="BL27" s="220"/>
      <c r="BM27" s="220"/>
      <c r="BN27" s="220"/>
      <c r="BO27" s="12"/>
      <c r="BP27" s="31"/>
      <c r="BQ27" s="26"/>
      <c r="BR27" s="26"/>
      <c r="BS27" s="26"/>
      <c r="BT27" s="26"/>
      <c r="BU27" s="363"/>
      <c r="BV27" s="363"/>
      <c r="BW27" s="363"/>
      <c r="BX27" s="363"/>
      <c r="BY27" s="363"/>
      <c r="BZ27" s="363"/>
      <c r="CA27" s="363"/>
      <c r="CB27" s="363"/>
      <c r="CC27" s="363"/>
      <c r="CD27" s="363"/>
      <c r="CE27" s="363"/>
      <c r="CF27" s="363"/>
      <c r="CG27" s="363"/>
      <c r="CH27" s="363"/>
      <c r="CI27" s="363"/>
      <c r="CJ27" s="363"/>
      <c r="CK27" s="363"/>
      <c r="CL27" s="363"/>
      <c r="CM27" s="363"/>
      <c r="CN27" s="363"/>
      <c r="CO27" s="363"/>
      <c r="CP27" s="363"/>
      <c r="CQ27" s="363"/>
      <c r="CR27" s="363"/>
      <c r="CS27" s="363"/>
      <c r="CT27" s="363"/>
      <c r="CU27" s="363"/>
      <c r="CV27" s="26"/>
      <c r="CW27" s="26"/>
      <c r="CX27" s="26"/>
      <c r="CY27" s="26"/>
      <c r="CZ27" s="26"/>
      <c r="DA27" s="26"/>
      <c r="DB27" s="26"/>
      <c r="DC27" s="26"/>
      <c r="DD27" s="57"/>
    </row>
    <row r="28" spans="1:108" ht="7.5" customHeight="1">
      <c r="A28" s="38"/>
      <c r="B28" s="252" t="s">
        <v>14</v>
      </c>
      <c r="C28" s="252"/>
      <c r="D28" s="252"/>
      <c r="E28" s="252"/>
      <c r="F28" s="252"/>
      <c r="G28" s="252"/>
      <c r="H28" s="252"/>
      <c r="I28" s="252"/>
      <c r="J28" s="252"/>
      <c r="K28" s="252"/>
      <c r="L28" s="252"/>
      <c r="M28" s="252"/>
      <c r="N28" s="252"/>
      <c r="O28" s="252"/>
      <c r="P28" s="252"/>
      <c r="Q28" s="252"/>
      <c r="R28" s="252"/>
      <c r="S28" s="252"/>
      <c r="T28" s="252"/>
      <c r="U28" s="252"/>
      <c r="V28" s="252"/>
      <c r="W28" s="252"/>
      <c r="X28" s="252"/>
      <c r="Y28" s="39"/>
      <c r="Z28" s="308">
        <f>IF(AR59="","",AR59)</f>
      </c>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51"/>
      <c r="AX28" s="12"/>
      <c r="AY28" s="12"/>
      <c r="AZ28" s="12"/>
      <c r="BA28" s="25"/>
      <c r="BB28" s="220"/>
      <c r="BC28" s="220"/>
      <c r="BD28" s="220"/>
      <c r="BE28" s="220"/>
      <c r="BF28" s="220"/>
      <c r="BG28" s="220"/>
      <c r="BH28" s="220"/>
      <c r="BI28" s="220"/>
      <c r="BJ28" s="220"/>
      <c r="BK28" s="220"/>
      <c r="BL28" s="220"/>
      <c r="BM28" s="220"/>
      <c r="BN28" s="220"/>
      <c r="BO28" s="12"/>
      <c r="BP28" s="31"/>
      <c r="BQ28" s="26"/>
      <c r="BR28" s="26"/>
      <c r="BS28" s="26"/>
      <c r="BT28" s="26"/>
      <c r="BU28" s="364"/>
      <c r="BV28" s="364"/>
      <c r="BW28" s="364"/>
      <c r="BX28" s="364"/>
      <c r="BY28" s="364"/>
      <c r="BZ28" s="364"/>
      <c r="CA28" s="364"/>
      <c r="CB28" s="364"/>
      <c r="CC28" s="364"/>
      <c r="CD28" s="364"/>
      <c r="CE28" s="364"/>
      <c r="CF28" s="364"/>
      <c r="CG28" s="364"/>
      <c r="CH28" s="364"/>
      <c r="CI28" s="364"/>
      <c r="CJ28" s="364"/>
      <c r="CK28" s="364"/>
      <c r="CL28" s="364"/>
      <c r="CM28" s="364"/>
      <c r="CN28" s="364"/>
      <c r="CO28" s="364"/>
      <c r="CP28" s="364"/>
      <c r="CQ28" s="364"/>
      <c r="CR28" s="364"/>
      <c r="CS28" s="364"/>
      <c r="CT28" s="364"/>
      <c r="CU28" s="364"/>
      <c r="CV28" s="26"/>
      <c r="CW28" s="26"/>
      <c r="CX28" s="26"/>
      <c r="CY28" s="26"/>
      <c r="CZ28" s="26"/>
      <c r="DA28" s="26"/>
      <c r="DB28" s="26"/>
      <c r="DC28" s="26"/>
      <c r="DD28" s="57"/>
    </row>
    <row r="29" spans="1:108" ht="7.5" customHeight="1">
      <c r="A29" s="44"/>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3"/>
      <c r="Z29" s="310"/>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52"/>
      <c r="AX29" s="12"/>
      <c r="AY29" s="12"/>
      <c r="AZ29" s="12"/>
      <c r="BA29" s="48"/>
      <c r="BB29" s="218" t="s">
        <v>27</v>
      </c>
      <c r="BC29" s="219"/>
      <c r="BD29" s="219"/>
      <c r="BE29" s="219"/>
      <c r="BF29" s="219"/>
      <c r="BG29" s="219"/>
      <c r="BH29" s="219"/>
      <c r="BI29" s="219"/>
      <c r="BJ29" s="219"/>
      <c r="BK29" s="219"/>
      <c r="BL29" s="219"/>
      <c r="BM29" s="219"/>
      <c r="BN29" s="219"/>
      <c r="BO29" s="58"/>
      <c r="BP29" s="59"/>
      <c r="BQ29" s="60"/>
      <c r="BR29" s="49"/>
      <c r="BS29" s="49"/>
      <c r="BT29" s="49"/>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49"/>
      <c r="CW29" s="49"/>
      <c r="CX29" s="49"/>
      <c r="CY29" s="49"/>
      <c r="CZ29" s="49"/>
      <c r="DA29" s="49"/>
      <c r="DB29" s="49"/>
      <c r="DC29" s="49"/>
      <c r="DD29" s="61"/>
    </row>
    <row r="30" spans="1:108" ht="7.5" customHeight="1">
      <c r="A30" s="4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37"/>
      <c r="Z30" s="312"/>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53"/>
      <c r="AX30" s="12"/>
      <c r="AY30" s="12"/>
      <c r="AZ30" s="12"/>
      <c r="BA30" s="25"/>
      <c r="BB30" s="220"/>
      <c r="BC30" s="220"/>
      <c r="BD30" s="220"/>
      <c r="BE30" s="220"/>
      <c r="BF30" s="220"/>
      <c r="BG30" s="220"/>
      <c r="BH30" s="220"/>
      <c r="BI30" s="220"/>
      <c r="BJ30" s="220"/>
      <c r="BK30" s="220"/>
      <c r="BL30" s="220"/>
      <c r="BM30" s="220"/>
      <c r="BN30" s="220"/>
      <c r="BO30" s="62"/>
      <c r="BP30" s="31"/>
      <c r="BQ30" s="26"/>
      <c r="BR30" s="26"/>
      <c r="BS30" s="26"/>
      <c r="BT30" s="26"/>
      <c r="BU30" s="363"/>
      <c r="BV30" s="363"/>
      <c r="BW30" s="363"/>
      <c r="BX30" s="363"/>
      <c r="BY30" s="363"/>
      <c r="BZ30" s="363"/>
      <c r="CA30" s="363"/>
      <c r="CB30" s="363"/>
      <c r="CC30" s="363"/>
      <c r="CD30" s="363"/>
      <c r="CE30" s="363"/>
      <c r="CF30" s="363"/>
      <c r="CG30" s="363"/>
      <c r="CH30" s="363"/>
      <c r="CI30" s="363"/>
      <c r="CJ30" s="363"/>
      <c r="CK30" s="363"/>
      <c r="CL30" s="363"/>
      <c r="CM30" s="363"/>
      <c r="CN30" s="363"/>
      <c r="CO30" s="363"/>
      <c r="CP30" s="363"/>
      <c r="CQ30" s="363"/>
      <c r="CR30" s="363"/>
      <c r="CS30" s="363"/>
      <c r="CT30" s="363"/>
      <c r="CU30" s="363"/>
      <c r="CV30" s="26"/>
      <c r="CW30" s="26"/>
      <c r="CX30" s="26"/>
      <c r="CY30" s="26"/>
      <c r="CZ30" s="26"/>
      <c r="DA30" s="26"/>
      <c r="DB30" s="26"/>
      <c r="DC30" s="26"/>
      <c r="DD30" s="57"/>
    </row>
    <row r="31" spans="1:108" ht="7.5" customHeight="1" thickBot="1">
      <c r="A31" s="44"/>
      <c r="B31" s="225" t="s">
        <v>15</v>
      </c>
      <c r="C31" s="225"/>
      <c r="D31" s="225"/>
      <c r="E31" s="225"/>
      <c r="F31" s="225"/>
      <c r="G31" s="225"/>
      <c r="H31" s="225"/>
      <c r="I31" s="225"/>
      <c r="J31" s="225"/>
      <c r="K31" s="225"/>
      <c r="L31" s="225"/>
      <c r="M31" s="225"/>
      <c r="N31" s="225"/>
      <c r="O31" s="225"/>
      <c r="P31" s="225"/>
      <c r="Q31" s="225"/>
      <c r="R31" s="225"/>
      <c r="S31" s="225"/>
      <c r="T31" s="225"/>
      <c r="U31" s="225"/>
      <c r="V31" s="225"/>
      <c r="W31" s="225"/>
      <c r="X31" s="225"/>
      <c r="Y31" s="23"/>
      <c r="Z31" s="308">
        <f>IF(Z22="","",Z19+Z28)</f>
      </c>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52"/>
      <c r="AX31" s="12"/>
      <c r="AY31" s="12"/>
      <c r="AZ31" s="12"/>
      <c r="BA31" s="63"/>
      <c r="BB31" s="221"/>
      <c r="BC31" s="221"/>
      <c r="BD31" s="221"/>
      <c r="BE31" s="221"/>
      <c r="BF31" s="221"/>
      <c r="BG31" s="221"/>
      <c r="BH31" s="221"/>
      <c r="BI31" s="221"/>
      <c r="BJ31" s="221"/>
      <c r="BK31" s="221"/>
      <c r="BL31" s="221"/>
      <c r="BM31" s="221"/>
      <c r="BN31" s="221"/>
      <c r="BO31" s="65"/>
      <c r="BP31" s="66"/>
      <c r="BQ31" s="64"/>
      <c r="BR31" s="64"/>
      <c r="BS31" s="64"/>
      <c r="BT31" s="64"/>
      <c r="BU31" s="365"/>
      <c r="BV31" s="365"/>
      <c r="BW31" s="365"/>
      <c r="BX31" s="365"/>
      <c r="BY31" s="365"/>
      <c r="BZ31" s="365"/>
      <c r="CA31" s="365"/>
      <c r="CB31" s="365"/>
      <c r="CC31" s="365"/>
      <c r="CD31" s="365"/>
      <c r="CE31" s="365"/>
      <c r="CF31" s="365"/>
      <c r="CG31" s="365"/>
      <c r="CH31" s="365"/>
      <c r="CI31" s="365"/>
      <c r="CJ31" s="365"/>
      <c r="CK31" s="365"/>
      <c r="CL31" s="365"/>
      <c r="CM31" s="365"/>
      <c r="CN31" s="365"/>
      <c r="CO31" s="365"/>
      <c r="CP31" s="365"/>
      <c r="CQ31" s="365"/>
      <c r="CR31" s="365"/>
      <c r="CS31" s="365"/>
      <c r="CT31" s="365"/>
      <c r="CU31" s="365"/>
      <c r="CV31" s="64"/>
      <c r="CW31" s="64"/>
      <c r="CX31" s="64"/>
      <c r="CY31" s="64"/>
      <c r="CZ31" s="64"/>
      <c r="DA31" s="64"/>
      <c r="DB31" s="64"/>
      <c r="DC31" s="64"/>
      <c r="DD31" s="67"/>
    </row>
    <row r="32" spans="1:108" ht="7.5" customHeight="1">
      <c r="A32" s="44"/>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3"/>
      <c r="Z32" s="310"/>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52"/>
      <c r="AX32" s="12"/>
      <c r="AY32" s="12"/>
      <c r="AZ32" s="8"/>
      <c r="BA32" s="8"/>
      <c r="BB32" s="8"/>
      <c r="BC32" s="8"/>
      <c r="BD32" s="8"/>
      <c r="BE32" s="8"/>
      <c r="BF32" s="8"/>
      <c r="BG32" s="8"/>
      <c r="BH32" s="8"/>
      <c r="BI32" s="8"/>
      <c r="BJ32" s="8"/>
      <c r="BK32" s="8"/>
      <c r="BL32" s="8"/>
      <c r="BM32" s="8"/>
      <c r="BN32" s="8"/>
      <c r="BO32" s="8"/>
      <c r="BP32" s="10"/>
      <c r="BQ32" s="10"/>
      <c r="BR32" s="10"/>
      <c r="BS32" s="10"/>
      <c r="BT32" s="10"/>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row>
    <row r="33" spans="1:108" ht="7.5" customHeight="1" thickBot="1">
      <c r="A33" s="44"/>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68"/>
      <c r="Z33" s="360"/>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69"/>
      <c r="AX33" s="12"/>
      <c r="AY33" s="12"/>
      <c r="AZ33" s="8"/>
      <c r="BA33" s="8"/>
      <c r="BB33" s="8"/>
      <c r="BC33" s="8"/>
      <c r="BD33" s="8"/>
      <c r="BE33" s="8"/>
      <c r="BF33" s="8"/>
      <c r="BG33" s="8"/>
      <c r="BH33" s="8"/>
      <c r="BI33" s="8"/>
      <c r="BJ33" s="8"/>
      <c r="BK33" s="8"/>
      <c r="BL33" s="8"/>
      <c r="BM33" s="8"/>
      <c r="BN33" s="8"/>
      <c r="BO33" s="8"/>
      <c r="BP33" s="10"/>
      <c r="BQ33" s="10"/>
      <c r="BR33" s="10"/>
      <c r="BS33" s="10"/>
      <c r="BT33" s="10"/>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row>
    <row r="34" spans="1:108" ht="7.5" customHeight="1">
      <c r="A34" s="229" t="s">
        <v>16</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8"/>
      <c r="AY34" s="8"/>
      <c r="AZ34" s="8"/>
      <c r="BA34" s="8"/>
      <c r="BB34" s="12"/>
      <c r="BC34" s="8"/>
      <c r="BD34" s="8"/>
      <c r="BE34" s="8"/>
      <c r="BF34" s="8"/>
      <c r="BG34" s="8"/>
      <c r="BH34" s="8"/>
      <c r="BI34" s="8"/>
      <c r="BJ34" s="8"/>
      <c r="BK34" s="8"/>
      <c r="BL34" s="8"/>
      <c r="BM34" s="8"/>
      <c r="BN34" s="8"/>
      <c r="BO34" s="8"/>
      <c r="BP34" s="10"/>
      <c r="BQ34" s="10"/>
      <c r="BR34" s="10"/>
      <c r="BS34" s="10"/>
      <c r="BT34" s="10"/>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row>
    <row r="35" spans="1:108" ht="7.5" customHeight="1">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row>
    <row r="36" spans="1:108" ht="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row>
    <row r="37" spans="1:108" ht="7.5" customHeight="1">
      <c r="A37" s="200" t="s">
        <v>17</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row>
    <row r="38" spans="1:108" ht="7.5" customHeight="1">
      <c r="A38" s="200"/>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row>
    <row r="39" spans="1:108" ht="7.5" customHeight="1">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row>
    <row r="40" spans="1:108" ht="7.5" customHeight="1" thickBo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row>
    <row r="41" spans="1:108" s="29" customFormat="1" ht="16.5" customHeight="1">
      <c r="A41" s="201" t="s">
        <v>18</v>
      </c>
      <c r="B41" s="202"/>
      <c r="C41" s="202"/>
      <c r="D41" s="202"/>
      <c r="E41" s="202"/>
      <c r="F41" s="202"/>
      <c r="G41" s="202"/>
      <c r="H41" s="203"/>
      <c r="I41" s="204" t="s">
        <v>19</v>
      </c>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6"/>
      <c r="AR41" s="207" t="s">
        <v>20</v>
      </c>
      <c r="AS41" s="208"/>
      <c r="AT41" s="208"/>
      <c r="AU41" s="208"/>
      <c r="AV41" s="208"/>
      <c r="AW41" s="208"/>
      <c r="AX41" s="208"/>
      <c r="AY41" s="208"/>
      <c r="AZ41" s="208"/>
      <c r="BA41" s="208"/>
      <c r="BB41" s="208"/>
      <c r="BC41" s="208"/>
      <c r="BD41" s="208"/>
      <c r="BE41" s="208"/>
      <c r="BF41" s="208"/>
      <c r="BG41" s="208"/>
      <c r="BH41" s="208"/>
      <c r="BI41" s="209"/>
      <c r="BJ41" s="210" t="s">
        <v>21</v>
      </c>
      <c r="BK41" s="202"/>
      <c r="BL41" s="202"/>
      <c r="BM41" s="202"/>
      <c r="BN41" s="202"/>
      <c r="BO41" s="202"/>
      <c r="BP41" s="202"/>
      <c r="BQ41" s="202"/>
      <c r="BR41" s="202"/>
      <c r="BS41" s="202"/>
      <c r="BT41" s="202"/>
      <c r="BU41" s="202"/>
      <c r="BV41" s="202"/>
      <c r="BW41" s="202"/>
      <c r="BX41" s="202"/>
      <c r="BY41" s="211"/>
      <c r="BZ41" s="201" t="s">
        <v>22</v>
      </c>
      <c r="CA41" s="202"/>
      <c r="CB41" s="202"/>
      <c r="CC41" s="202"/>
      <c r="CD41" s="202"/>
      <c r="CE41" s="202"/>
      <c r="CF41" s="202"/>
      <c r="CG41" s="202"/>
      <c r="CH41" s="202"/>
      <c r="CI41" s="202"/>
      <c r="CJ41" s="202"/>
      <c r="CK41" s="202"/>
      <c r="CL41" s="211"/>
      <c r="CM41" s="201" t="s">
        <v>23</v>
      </c>
      <c r="CN41" s="202"/>
      <c r="CO41" s="202"/>
      <c r="CP41" s="202"/>
      <c r="CQ41" s="202"/>
      <c r="CR41" s="202"/>
      <c r="CS41" s="202"/>
      <c r="CT41" s="202"/>
      <c r="CU41" s="202"/>
      <c r="CV41" s="202"/>
      <c r="CW41" s="202"/>
      <c r="CX41" s="202"/>
      <c r="CY41" s="202"/>
      <c r="CZ41" s="202"/>
      <c r="DA41" s="202"/>
      <c r="DB41" s="202"/>
      <c r="DC41" s="202"/>
      <c r="DD41" s="211"/>
    </row>
    <row r="42" spans="1:126" ht="22.5" customHeight="1">
      <c r="A42" s="71"/>
      <c r="B42" s="72"/>
      <c r="C42" s="72"/>
      <c r="D42" s="72"/>
      <c r="E42" s="73"/>
      <c r="F42" s="74"/>
      <c r="G42" s="72"/>
      <c r="H42" s="72"/>
      <c r="I42" s="299"/>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1"/>
      <c r="AR42" s="320"/>
      <c r="AS42" s="321"/>
      <c r="AT42" s="321"/>
      <c r="AU42" s="321"/>
      <c r="AV42" s="321"/>
      <c r="AW42" s="321"/>
      <c r="AX42" s="321"/>
      <c r="AY42" s="321"/>
      <c r="AZ42" s="321"/>
      <c r="BA42" s="321"/>
      <c r="BB42" s="321"/>
      <c r="BC42" s="321"/>
      <c r="BD42" s="321"/>
      <c r="BE42" s="321"/>
      <c r="BF42" s="321"/>
      <c r="BG42" s="321"/>
      <c r="BH42" s="321"/>
      <c r="BI42" s="322"/>
      <c r="BJ42" s="72"/>
      <c r="BK42" s="72"/>
      <c r="BL42" s="73"/>
      <c r="BM42" s="72"/>
      <c r="BN42" s="71"/>
      <c r="BO42" s="74"/>
      <c r="BP42" s="72"/>
      <c r="BQ42" s="72"/>
      <c r="BR42" s="73"/>
      <c r="BS42" s="75"/>
      <c r="BT42" s="72"/>
      <c r="BU42" s="72"/>
      <c r="BV42" s="73"/>
      <c r="BW42" s="74"/>
      <c r="BX42" s="72"/>
      <c r="BY42" s="75"/>
      <c r="BZ42" s="71"/>
      <c r="CA42" s="72"/>
      <c r="CB42" s="72"/>
      <c r="CC42" s="72"/>
      <c r="CD42" s="72"/>
      <c r="CE42" s="72"/>
      <c r="CF42" s="72"/>
      <c r="CG42" s="72"/>
      <c r="CH42" s="72"/>
      <c r="CI42" s="72"/>
      <c r="CJ42" s="72"/>
      <c r="CK42" s="72"/>
      <c r="CL42" s="75"/>
      <c r="CM42" s="71"/>
      <c r="CN42" s="72"/>
      <c r="CO42" s="73"/>
      <c r="CP42" s="74"/>
      <c r="CQ42" s="72"/>
      <c r="CR42" s="72"/>
      <c r="CS42" s="71"/>
      <c r="CT42" s="74"/>
      <c r="CU42" s="72"/>
      <c r="CV42" s="74"/>
      <c r="CW42" s="72"/>
      <c r="CX42" s="72"/>
      <c r="CY42" s="71"/>
      <c r="CZ42" s="74"/>
      <c r="DA42" s="73"/>
      <c r="DB42" s="74"/>
      <c r="DC42" s="73"/>
      <c r="DD42" s="75"/>
      <c r="DV42" s="1" t="s">
        <v>1</v>
      </c>
    </row>
    <row r="43" spans="1:108" ht="22.5" customHeight="1">
      <c r="A43" s="71"/>
      <c r="B43" s="72"/>
      <c r="C43" s="72"/>
      <c r="D43" s="72"/>
      <c r="E43" s="73"/>
      <c r="F43" s="74"/>
      <c r="G43" s="72"/>
      <c r="H43" s="72"/>
      <c r="I43" s="299"/>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1"/>
      <c r="AR43" s="320"/>
      <c r="AS43" s="321"/>
      <c r="AT43" s="321"/>
      <c r="AU43" s="321"/>
      <c r="AV43" s="321"/>
      <c r="AW43" s="321"/>
      <c r="AX43" s="321"/>
      <c r="AY43" s="321"/>
      <c r="AZ43" s="321"/>
      <c r="BA43" s="321"/>
      <c r="BB43" s="321"/>
      <c r="BC43" s="321"/>
      <c r="BD43" s="321"/>
      <c r="BE43" s="321"/>
      <c r="BF43" s="321"/>
      <c r="BG43" s="321"/>
      <c r="BH43" s="321"/>
      <c r="BI43" s="322"/>
      <c r="BJ43" s="72"/>
      <c r="BK43" s="72"/>
      <c r="BL43" s="73"/>
      <c r="BM43" s="72"/>
      <c r="BN43" s="71"/>
      <c r="BO43" s="74"/>
      <c r="BP43" s="72"/>
      <c r="BQ43" s="72"/>
      <c r="BR43" s="73"/>
      <c r="BS43" s="75"/>
      <c r="BT43" s="72"/>
      <c r="BU43" s="72"/>
      <c r="BV43" s="73"/>
      <c r="BW43" s="74"/>
      <c r="BX43" s="72"/>
      <c r="BY43" s="75"/>
      <c r="BZ43" s="71"/>
      <c r="CA43" s="72"/>
      <c r="CB43" s="72"/>
      <c r="CC43" s="72"/>
      <c r="CD43" s="72"/>
      <c r="CE43" s="72"/>
      <c r="CF43" s="72"/>
      <c r="CG43" s="72"/>
      <c r="CH43" s="72"/>
      <c r="CI43" s="72"/>
      <c r="CJ43" s="72"/>
      <c r="CK43" s="72"/>
      <c r="CL43" s="75"/>
      <c r="CM43" s="71"/>
      <c r="CN43" s="72"/>
      <c r="CO43" s="73"/>
      <c r="CP43" s="74"/>
      <c r="CQ43" s="72"/>
      <c r="CR43" s="72"/>
      <c r="CS43" s="71"/>
      <c r="CT43" s="74"/>
      <c r="CU43" s="72"/>
      <c r="CV43" s="74"/>
      <c r="CW43" s="72"/>
      <c r="CX43" s="72"/>
      <c r="CY43" s="71"/>
      <c r="CZ43" s="74"/>
      <c r="DA43" s="73"/>
      <c r="DB43" s="74"/>
      <c r="DC43" s="73"/>
      <c r="DD43" s="75"/>
    </row>
    <row r="44" spans="1:108" ht="22.5" customHeight="1">
      <c r="A44" s="71"/>
      <c r="B44" s="72"/>
      <c r="C44" s="72"/>
      <c r="D44" s="72"/>
      <c r="E44" s="73"/>
      <c r="F44" s="74"/>
      <c r="G44" s="72"/>
      <c r="H44" s="72"/>
      <c r="I44" s="299"/>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1"/>
      <c r="AR44" s="320"/>
      <c r="AS44" s="321"/>
      <c r="AT44" s="321"/>
      <c r="AU44" s="321"/>
      <c r="AV44" s="321"/>
      <c r="AW44" s="321"/>
      <c r="AX44" s="321"/>
      <c r="AY44" s="321"/>
      <c r="AZ44" s="321"/>
      <c r="BA44" s="321"/>
      <c r="BB44" s="321"/>
      <c r="BC44" s="321"/>
      <c r="BD44" s="321"/>
      <c r="BE44" s="321"/>
      <c r="BF44" s="321"/>
      <c r="BG44" s="321"/>
      <c r="BH44" s="321"/>
      <c r="BI44" s="322"/>
      <c r="BJ44" s="72"/>
      <c r="BK44" s="72"/>
      <c r="BL44" s="73"/>
      <c r="BM44" s="72"/>
      <c r="BN44" s="71"/>
      <c r="BO44" s="74"/>
      <c r="BP44" s="72"/>
      <c r="BQ44" s="72"/>
      <c r="BR44" s="73"/>
      <c r="BS44" s="75"/>
      <c r="BT44" s="72"/>
      <c r="BU44" s="72"/>
      <c r="BV44" s="73"/>
      <c r="BW44" s="74"/>
      <c r="BX44" s="72"/>
      <c r="BY44" s="75"/>
      <c r="BZ44" s="71"/>
      <c r="CA44" s="72"/>
      <c r="CB44" s="72"/>
      <c r="CC44" s="72"/>
      <c r="CD44" s="72"/>
      <c r="CE44" s="72"/>
      <c r="CF44" s="72"/>
      <c r="CG44" s="72"/>
      <c r="CH44" s="72"/>
      <c r="CI44" s="72"/>
      <c r="CJ44" s="72"/>
      <c r="CK44" s="72"/>
      <c r="CL44" s="75"/>
      <c r="CM44" s="71"/>
      <c r="CN44" s="72"/>
      <c r="CO44" s="73"/>
      <c r="CP44" s="74"/>
      <c r="CQ44" s="72"/>
      <c r="CR44" s="72"/>
      <c r="CS44" s="71"/>
      <c r="CT44" s="74"/>
      <c r="CU44" s="72"/>
      <c r="CV44" s="74"/>
      <c r="CW44" s="72"/>
      <c r="CX44" s="72"/>
      <c r="CY44" s="71"/>
      <c r="CZ44" s="74"/>
      <c r="DA44" s="73"/>
      <c r="DB44" s="74"/>
      <c r="DC44" s="73"/>
      <c r="DD44" s="75"/>
    </row>
    <row r="45" spans="1:108" ht="22.5" customHeight="1">
      <c r="A45" s="71"/>
      <c r="B45" s="72"/>
      <c r="C45" s="72"/>
      <c r="D45" s="72"/>
      <c r="E45" s="73"/>
      <c r="F45" s="74"/>
      <c r="G45" s="72"/>
      <c r="H45" s="72"/>
      <c r="I45" s="299"/>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1"/>
      <c r="AR45" s="320"/>
      <c r="AS45" s="321"/>
      <c r="AT45" s="321"/>
      <c r="AU45" s="321"/>
      <c r="AV45" s="321"/>
      <c r="AW45" s="321"/>
      <c r="AX45" s="321"/>
      <c r="AY45" s="321"/>
      <c r="AZ45" s="321"/>
      <c r="BA45" s="321"/>
      <c r="BB45" s="321"/>
      <c r="BC45" s="321"/>
      <c r="BD45" s="321"/>
      <c r="BE45" s="321"/>
      <c r="BF45" s="321"/>
      <c r="BG45" s="321"/>
      <c r="BH45" s="321"/>
      <c r="BI45" s="322"/>
      <c r="BJ45" s="76"/>
      <c r="BK45" s="74"/>
      <c r="BL45" s="72"/>
      <c r="BM45" s="72"/>
      <c r="BN45" s="71"/>
      <c r="BO45" s="74"/>
      <c r="BP45" s="72"/>
      <c r="BQ45" s="72"/>
      <c r="BR45" s="73"/>
      <c r="BS45" s="75"/>
      <c r="BT45" s="72"/>
      <c r="BU45" s="72"/>
      <c r="BV45" s="73"/>
      <c r="BW45" s="74"/>
      <c r="BX45" s="72"/>
      <c r="BY45" s="75"/>
      <c r="BZ45" s="71"/>
      <c r="CA45" s="72"/>
      <c r="CB45" s="72"/>
      <c r="CC45" s="72"/>
      <c r="CD45" s="72"/>
      <c r="CE45" s="72"/>
      <c r="CF45" s="72"/>
      <c r="CG45" s="72"/>
      <c r="CH45" s="72"/>
      <c r="CI45" s="72"/>
      <c r="CJ45" s="72"/>
      <c r="CK45" s="72"/>
      <c r="CL45" s="75"/>
      <c r="CM45" s="71"/>
      <c r="CN45" s="72"/>
      <c r="CO45" s="73"/>
      <c r="CP45" s="74"/>
      <c r="CQ45" s="72"/>
      <c r="CR45" s="72"/>
      <c r="CS45" s="71"/>
      <c r="CT45" s="74"/>
      <c r="CU45" s="72"/>
      <c r="CV45" s="74"/>
      <c r="CW45" s="72"/>
      <c r="CX45" s="72"/>
      <c r="CY45" s="71"/>
      <c r="CZ45" s="74"/>
      <c r="DA45" s="73"/>
      <c r="DB45" s="74"/>
      <c r="DC45" s="73"/>
      <c r="DD45" s="75"/>
    </row>
    <row r="46" spans="1:108" ht="22.5" customHeight="1">
      <c r="A46" s="71"/>
      <c r="B46" s="72"/>
      <c r="C46" s="72"/>
      <c r="D46" s="72"/>
      <c r="E46" s="73"/>
      <c r="F46" s="74"/>
      <c r="G46" s="72"/>
      <c r="H46" s="72"/>
      <c r="I46" s="299"/>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c r="AL46" s="300"/>
      <c r="AM46" s="300"/>
      <c r="AN46" s="300"/>
      <c r="AO46" s="300"/>
      <c r="AP46" s="300"/>
      <c r="AQ46" s="301"/>
      <c r="AR46" s="320"/>
      <c r="AS46" s="321"/>
      <c r="AT46" s="321"/>
      <c r="AU46" s="321"/>
      <c r="AV46" s="321"/>
      <c r="AW46" s="321"/>
      <c r="AX46" s="321"/>
      <c r="AY46" s="321"/>
      <c r="AZ46" s="321"/>
      <c r="BA46" s="321"/>
      <c r="BB46" s="321"/>
      <c r="BC46" s="321"/>
      <c r="BD46" s="321"/>
      <c r="BE46" s="321"/>
      <c r="BF46" s="321"/>
      <c r="BG46" s="321"/>
      <c r="BH46" s="321"/>
      <c r="BI46" s="322"/>
      <c r="BJ46" s="76"/>
      <c r="BK46" s="74"/>
      <c r="BL46" s="72"/>
      <c r="BM46" s="72"/>
      <c r="BN46" s="71"/>
      <c r="BO46" s="74"/>
      <c r="BP46" s="72"/>
      <c r="BQ46" s="72"/>
      <c r="BR46" s="73"/>
      <c r="BS46" s="75"/>
      <c r="BT46" s="72"/>
      <c r="BU46" s="72"/>
      <c r="BV46" s="73"/>
      <c r="BW46" s="74"/>
      <c r="BX46" s="72"/>
      <c r="BY46" s="75"/>
      <c r="BZ46" s="71"/>
      <c r="CA46" s="72"/>
      <c r="CB46" s="72"/>
      <c r="CC46" s="72"/>
      <c r="CD46" s="72"/>
      <c r="CE46" s="72"/>
      <c r="CF46" s="72"/>
      <c r="CG46" s="72"/>
      <c r="CH46" s="72"/>
      <c r="CI46" s="72"/>
      <c r="CJ46" s="72"/>
      <c r="CK46" s="72"/>
      <c r="CL46" s="75"/>
      <c r="CM46" s="71"/>
      <c r="CN46" s="72"/>
      <c r="CO46" s="73"/>
      <c r="CP46" s="74"/>
      <c r="CQ46" s="72"/>
      <c r="CR46" s="72"/>
      <c r="CS46" s="71"/>
      <c r="CT46" s="74"/>
      <c r="CU46" s="72"/>
      <c r="CV46" s="74"/>
      <c r="CW46" s="72"/>
      <c r="CX46" s="72"/>
      <c r="CY46" s="71"/>
      <c r="CZ46" s="74"/>
      <c r="DA46" s="73"/>
      <c r="DB46" s="74"/>
      <c r="DC46" s="73"/>
      <c r="DD46" s="75"/>
    </row>
    <row r="47" spans="1:108" ht="22.5" customHeight="1">
      <c r="A47" s="71"/>
      <c r="B47" s="72"/>
      <c r="C47" s="72"/>
      <c r="D47" s="72"/>
      <c r="E47" s="73"/>
      <c r="F47" s="74"/>
      <c r="G47" s="72"/>
      <c r="H47" s="72"/>
      <c r="I47" s="299"/>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1"/>
      <c r="AR47" s="320"/>
      <c r="AS47" s="321"/>
      <c r="AT47" s="321"/>
      <c r="AU47" s="321"/>
      <c r="AV47" s="321"/>
      <c r="AW47" s="321"/>
      <c r="AX47" s="321"/>
      <c r="AY47" s="321"/>
      <c r="AZ47" s="321"/>
      <c r="BA47" s="321"/>
      <c r="BB47" s="321"/>
      <c r="BC47" s="321"/>
      <c r="BD47" s="321"/>
      <c r="BE47" s="321"/>
      <c r="BF47" s="321"/>
      <c r="BG47" s="321"/>
      <c r="BH47" s="321"/>
      <c r="BI47" s="322"/>
      <c r="BJ47" s="76"/>
      <c r="BK47" s="74"/>
      <c r="BL47" s="72"/>
      <c r="BM47" s="72"/>
      <c r="BN47" s="71"/>
      <c r="BO47" s="74"/>
      <c r="BP47" s="72"/>
      <c r="BQ47" s="72"/>
      <c r="BR47" s="73"/>
      <c r="BS47" s="75"/>
      <c r="BT47" s="72"/>
      <c r="BU47" s="72"/>
      <c r="BV47" s="73"/>
      <c r="BW47" s="74"/>
      <c r="BX47" s="72"/>
      <c r="BY47" s="75"/>
      <c r="BZ47" s="71"/>
      <c r="CA47" s="72"/>
      <c r="CB47" s="72"/>
      <c r="CC47" s="72"/>
      <c r="CD47" s="72"/>
      <c r="CE47" s="72"/>
      <c r="CF47" s="72"/>
      <c r="CG47" s="72"/>
      <c r="CH47" s="72"/>
      <c r="CI47" s="72"/>
      <c r="CJ47" s="72"/>
      <c r="CK47" s="72"/>
      <c r="CL47" s="75"/>
      <c r="CM47" s="71"/>
      <c r="CN47" s="72"/>
      <c r="CO47" s="73"/>
      <c r="CP47" s="74"/>
      <c r="CQ47" s="72"/>
      <c r="CR47" s="72"/>
      <c r="CS47" s="71"/>
      <c r="CT47" s="74"/>
      <c r="CU47" s="72"/>
      <c r="CV47" s="74"/>
      <c r="CW47" s="72"/>
      <c r="CX47" s="72"/>
      <c r="CY47" s="71"/>
      <c r="CZ47" s="74"/>
      <c r="DA47" s="73"/>
      <c r="DB47" s="74"/>
      <c r="DC47" s="73"/>
      <c r="DD47" s="75"/>
    </row>
    <row r="48" spans="1:108" ht="22.5" customHeight="1">
      <c r="A48" s="71"/>
      <c r="B48" s="72"/>
      <c r="C48" s="72"/>
      <c r="D48" s="72"/>
      <c r="E48" s="73"/>
      <c r="F48" s="74"/>
      <c r="G48" s="72"/>
      <c r="H48" s="72"/>
      <c r="I48" s="299"/>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0"/>
      <c r="AN48" s="300"/>
      <c r="AO48" s="300"/>
      <c r="AP48" s="300"/>
      <c r="AQ48" s="301"/>
      <c r="AR48" s="320"/>
      <c r="AS48" s="321"/>
      <c r="AT48" s="321"/>
      <c r="AU48" s="321"/>
      <c r="AV48" s="321"/>
      <c r="AW48" s="321"/>
      <c r="AX48" s="321"/>
      <c r="AY48" s="321"/>
      <c r="AZ48" s="321"/>
      <c r="BA48" s="321"/>
      <c r="BB48" s="321"/>
      <c r="BC48" s="321"/>
      <c r="BD48" s="321"/>
      <c r="BE48" s="321"/>
      <c r="BF48" s="321"/>
      <c r="BG48" s="321"/>
      <c r="BH48" s="321"/>
      <c r="BI48" s="322"/>
      <c r="BJ48" s="76"/>
      <c r="BK48" s="74"/>
      <c r="BL48" s="72"/>
      <c r="BM48" s="72"/>
      <c r="BN48" s="71"/>
      <c r="BO48" s="74"/>
      <c r="BP48" s="72"/>
      <c r="BQ48" s="72"/>
      <c r="BR48" s="73"/>
      <c r="BS48" s="75"/>
      <c r="BT48" s="72"/>
      <c r="BU48" s="72"/>
      <c r="BV48" s="73"/>
      <c r="BW48" s="74"/>
      <c r="BX48" s="72"/>
      <c r="BY48" s="75"/>
      <c r="BZ48" s="71"/>
      <c r="CA48" s="72"/>
      <c r="CB48" s="72"/>
      <c r="CC48" s="72"/>
      <c r="CD48" s="72"/>
      <c r="CE48" s="72"/>
      <c r="CF48" s="72"/>
      <c r="CG48" s="72"/>
      <c r="CH48" s="72"/>
      <c r="CI48" s="72"/>
      <c r="CJ48" s="72"/>
      <c r="CK48" s="72"/>
      <c r="CL48" s="75"/>
      <c r="CM48" s="71"/>
      <c r="CN48" s="72"/>
      <c r="CO48" s="73"/>
      <c r="CP48" s="74"/>
      <c r="CQ48" s="72"/>
      <c r="CR48" s="72"/>
      <c r="CS48" s="71"/>
      <c r="CT48" s="74"/>
      <c r="CU48" s="72"/>
      <c r="CV48" s="74"/>
      <c r="CW48" s="72"/>
      <c r="CX48" s="72"/>
      <c r="CY48" s="71"/>
      <c r="CZ48" s="74"/>
      <c r="DA48" s="73"/>
      <c r="DB48" s="74"/>
      <c r="DC48" s="73"/>
      <c r="DD48" s="75"/>
    </row>
    <row r="49" spans="1:108" ht="22.5" customHeight="1">
      <c r="A49" s="71"/>
      <c r="B49" s="72"/>
      <c r="C49" s="72"/>
      <c r="D49" s="72"/>
      <c r="E49" s="73"/>
      <c r="F49" s="74"/>
      <c r="G49" s="72"/>
      <c r="H49" s="72"/>
      <c r="I49" s="299"/>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1"/>
      <c r="AR49" s="320"/>
      <c r="AS49" s="321"/>
      <c r="AT49" s="321"/>
      <c r="AU49" s="321"/>
      <c r="AV49" s="321"/>
      <c r="AW49" s="321"/>
      <c r="AX49" s="321"/>
      <c r="AY49" s="321"/>
      <c r="AZ49" s="321"/>
      <c r="BA49" s="321"/>
      <c r="BB49" s="321"/>
      <c r="BC49" s="321"/>
      <c r="BD49" s="321"/>
      <c r="BE49" s="321"/>
      <c r="BF49" s="321"/>
      <c r="BG49" s="321"/>
      <c r="BH49" s="321"/>
      <c r="BI49" s="322"/>
      <c r="BJ49" s="76"/>
      <c r="BK49" s="74"/>
      <c r="BL49" s="72"/>
      <c r="BM49" s="72"/>
      <c r="BN49" s="71"/>
      <c r="BO49" s="74"/>
      <c r="BP49" s="72"/>
      <c r="BQ49" s="72"/>
      <c r="BR49" s="73"/>
      <c r="BS49" s="75"/>
      <c r="BT49" s="72"/>
      <c r="BU49" s="72"/>
      <c r="BV49" s="73"/>
      <c r="BW49" s="74"/>
      <c r="BX49" s="72"/>
      <c r="BY49" s="75"/>
      <c r="BZ49" s="71"/>
      <c r="CA49" s="72"/>
      <c r="CB49" s="72"/>
      <c r="CC49" s="72"/>
      <c r="CD49" s="72"/>
      <c r="CE49" s="72"/>
      <c r="CF49" s="72"/>
      <c r="CG49" s="72"/>
      <c r="CH49" s="72"/>
      <c r="CI49" s="72"/>
      <c r="CJ49" s="72"/>
      <c r="CK49" s="72"/>
      <c r="CL49" s="75"/>
      <c r="CM49" s="71"/>
      <c r="CN49" s="72"/>
      <c r="CO49" s="73"/>
      <c r="CP49" s="74"/>
      <c r="CQ49" s="72"/>
      <c r="CR49" s="72"/>
      <c r="CS49" s="71"/>
      <c r="CT49" s="74"/>
      <c r="CU49" s="72"/>
      <c r="CV49" s="74"/>
      <c r="CW49" s="72"/>
      <c r="CX49" s="72"/>
      <c r="CY49" s="71"/>
      <c r="CZ49" s="74"/>
      <c r="DA49" s="73"/>
      <c r="DB49" s="74"/>
      <c r="DC49" s="73"/>
      <c r="DD49" s="75"/>
    </row>
    <row r="50" spans="1:108" ht="22.5" customHeight="1">
      <c r="A50" s="71"/>
      <c r="B50" s="72"/>
      <c r="C50" s="72"/>
      <c r="D50" s="72"/>
      <c r="E50" s="73"/>
      <c r="F50" s="74"/>
      <c r="G50" s="72"/>
      <c r="H50" s="72"/>
      <c r="I50" s="299"/>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0"/>
      <c r="AH50" s="300"/>
      <c r="AI50" s="300"/>
      <c r="AJ50" s="300"/>
      <c r="AK50" s="300"/>
      <c r="AL50" s="300"/>
      <c r="AM50" s="300"/>
      <c r="AN50" s="300"/>
      <c r="AO50" s="300"/>
      <c r="AP50" s="300"/>
      <c r="AQ50" s="301"/>
      <c r="AR50" s="320"/>
      <c r="AS50" s="321"/>
      <c r="AT50" s="321"/>
      <c r="AU50" s="321"/>
      <c r="AV50" s="321"/>
      <c r="AW50" s="321"/>
      <c r="AX50" s="321"/>
      <c r="AY50" s="321"/>
      <c r="AZ50" s="321"/>
      <c r="BA50" s="321"/>
      <c r="BB50" s="321"/>
      <c r="BC50" s="321"/>
      <c r="BD50" s="321"/>
      <c r="BE50" s="321"/>
      <c r="BF50" s="321"/>
      <c r="BG50" s="321"/>
      <c r="BH50" s="321"/>
      <c r="BI50" s="322"/>
      <c r="BJ50" s="76"/>
      <c r="BK50" s="74"/>
      <c r="BL50" s="72"/>
      <c r="BM50" s="72"/>
      <c r="BN50" s="71"/>
      <c r="BO50" s="74"/>
      <c r="BP50" s="72"/>
      <c r="BQ50" s="72"/>
      <c r="BR50" s="73"/>
      <c r="BS50" s="75"/>
      <c r="BT50" s="72"/>
      <c r="BU50" s="72"/>
      <c r="BV50" s="73"/>
      <c r="BW50" s="74"/>
      <c r="BX50" s="72"/>
      <c r="BY50" s="75"/>
      <c r="BZ50" s="71"/>
      <c r="CA50" s="72"/>
      <c r="CB50" s="72"/>
      <c r="CC50" s="72"/>
      <c r="CD50" s="72"/>
      <c r="CE50" s="72"/>
      <c r="CF50" s="72"/>
      <c r="CG50" s="72"/>
      <c r="CH50" s="72"/>
      <c r="CI50" s="72"/>
      <c r="CJ50" s="72"/>
      <c r="CK50" s="72"/>
      <c r="CL50" s="75"/>
      <c r="CM50" s="71"/>
      <c r="CN50" s="72"/>
      <c r="CO50" s="73"/>
      <c r="CP50" s="74"/>
      <c r="CQ50" s="72"/>
      <c r="CR50" s="72"/>
      <c r="CS50" s="71"/>
      <c r="CT50" s="74"/>
      <c r="CU50" s="72"/>
      <c r="CV50" s="74"/>
      <c r="CW50" s="72"/>
      <c r="CX50" s="72"/>
      <c r="CY50" s="71"/>
      <c r="CZ50" s="74"/>
      <c r="DA50" s="73"/>
      <c r="DB50" s="74"/>
      <c r="DC50" s="73"/>
      <c r="DD50" s="75"/>
    </row>
    <row r="51" spans="1:108" ht="22.5" customHeight="1">
      <c r="A51" s="71"/>
      <c r="B51" s="72"/>
      <c r="C51" s="72"/>
      <c r="D51" s="72"/>
      <c r="E51" s="73"/>
      <c r="F51" s="74"/>
      <c r="G51" s="72"/>
      <c r="H51" s="72"/>
      <c r="I51" s="299"/>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1"/>
      <c r="AR51" s="320"/>
      <c r="AS51" s="321"/>
      <c r="AT51" s="321"/>
      <c r="AU51" s="321"/>
      <c r="AV51" s="321"/>
      <c r="AW51" s="321"/>
      <c r="AX51" s="321"/>
      <c r="AY51" s="321"/>
      <c r="AZ51" s="321"/>
      <c r="BA51" s="321"/>
      <c r="BB51" s="321"/>
      <c r="BC51" s="321"/>
      <c r="BD51" s="321"/>
      <c r="BE51" s="321"/>
      <c r="BF51" s="321"/>
      <c r="BG51" s="321"/>
      <c r="BH51" s="321"/>
      <c r="BI51" s="322"/>
      <c r="BJ51" s="76"/>
      <c r="BK51" s="74"/>
      <c r="BL51" s="72"/>
      <c r="BM51" s="72"/>
      <c r="BN51" s="71"/>
      <c r="BO51" s="74"/>
      <c r="BP51" s="72"/>
      <c r="BQ51" s="72"/>
      <c r="BR51" s="73"/>
      <c r="BS51" s="75"/>
      <c r="BT51" s="72"/>
      <c r="BU51" s="72"/>
      <c r="BV51" s="73"/>
      <c r="BW51" s="74"/>
      <c r="BX51" s="72"/>
      <c r="BY51" s="75"/>
      <c r="BZ51" s="71"/>
      <c r="CA51" s="72"/>
      <c r="CB51" s="72"/>
      <c r="CC51" s="72"/>
      <c r="CD51" s="72"/>
      <c r="CE51" s="72"/>
      <c r="CF51" s="72"/>
      <c r="CG51" s="72"/>
      <c r="CH51" s="72"/>
      <c r="CI51" s="72"/>
      <c r="CJ51" s="72"/>
      <c r="CK51" s="72"/>
      <c r="CL51" s="75"/>
      <c r="CM51" s="71"/>
      <c r="CN51" s="72"/>
      <c r="CO51" s="73"/>
      <c r="CP51" s="74"/>
      <c r="CQ51" s="72"/>
      <c r="CR51" s="72"/>
      <c r="CS51" s="71"/>
      <c r="CT51" s="74"/>
      <c r="CU51" s="72"/>
      <c r="CV51" s="74"/>
      <c r="CW51" s="72"/>
      <c r="CX51" s="72"/>
      <c r="CY51" s="71"/>
      <c r="CZ51" s="74"/>
      <c r="DA51" s="73"/>
      <c r="DB51" s="74"/>
      <c r="DC51" s="73"/>
      <c r="DD51" s="75"/>
    </row>
    <row r="52" spans="1:108" ht="22.5" customHeight="1">
      <c r="A52" s="71"/>
      <c r="B52" s="72"/>
      <c r="C52" s="72"/>
      <c r="D52" s="72"/>
      <c r="E52" s="73"/>
      <c r="F52" s="74"/>
      <c r="G52" s="72"/>
      <c r="H52" s="72"/>
      <c r="I52" s="299"/>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1"/>
      <c r="AR52" s="320"/>
      <c r="AS52" s="321"/>
      <c r="AT52" s="321"/>
      <c r="AU52" s="321"/>
      <c r="AV52" s="321"/>
      <c r="AW52" s="321"/>
      <c r="AX52" s="321"/>
      <c r="AY52" s="321"/>
      <c r="AZ52" s="321"/>
      <c r="BA52" s="321"/>
      <c r="BB52" s="321"/>
      <c r="BC52" s="321"/>
      <c r="BD52" s="321"/>
      <c r="BE52" s="321"/>
      <c r="BF52" s="321"/>
      <c r="BG52" s="321"/>
      <c r="BH52" s="321"/>
      <c r="BI52" s="322"/>
      <c r="BJ52" s="76"/>
      <c r="BK52" s="74"/>
      <c r="BL52" s="72"/>
      <c r="BM52" s="72"/>
      <c r="BN52" s="71"/>
      <c r="BO52" s="74"/>
      <c r="BP52" s="72"/>
      <c r="BQ52" s="72"/>
      <c r="BR52" s="73"/>
      <c r="BS52" s="75"/>
      <c r="BT52" s="72"/>
      <c r="BU52" s="72"/>
      <c r="BV52" s="73"/>
      <c r="BW52" s="74"/>
      <c r="BX52" s="72"/>
      <c r="BY52" s="75"/>
      <c r="BZ52" s="71"/>
      <c r="CA52" s="72"/>
      <c r="CB52" s="72"/>
      <c r="CC52" s="72"/>
      <c r="CD52" s="72"/>
      <c r="CE52" s="72"/>
      <c r="CF52" s="72"/>
      <c r="CG52" s="72"/>
      <c r="CH52" s="72"/>
      <c r="CI52" s="72"/>
      <c r="CJ52" s="72"/>
      <c r="CK52" s="72"/>
      <c r="CL52" s="75"/>
      <c r="CM52" s="71"/>
      <c r="CN52" s="72"/>
      <c r="CO52" s="73"/>
      <c r="CP52" s="74"/>
      <c r="CQ52" s="72"/>
      <c r="CR52" s="72"/>
      <c r="CS52" s="71"/>
      <c r="CT52" s="74"/>
      <c r="CU52" s="72"/>
      <c r="CV52" s="74"/>
      <c r="CW52" s="72"/>
      <c r="CX52" s="72"/>
      <c r="CY52" s="71"/>
      <c r="CZ52" s="74"/>
      <c r="DA52" s="73"/>
      <c r="DB52" s="74"/>
      <c r="DC52" s="73"/>
      <c r="DD52" s="75"/>
    </row>
    <row r="53" spans="1:108" ht="22.5" customHeight="1">
      <c r="A53" s="71"/>
      <c r="B53" s="72"/>
      <c r="C53" s="72"/>
      <c r="D53" s="72"/>
      <c r="E53" s="73"/>
      <c r="F53" s="74"/>
      <c r="G53" s="72"/>
      <c r="H53" s="72"/>
      <c r="I53" s="299"/>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0"/>
      <c r="AP53" s="300"/>
      <c r="AQ53" s="301"/>
      <c r="AR53" s="320"/>
      <c r="AS53" s="321"/>
      <c r="AT53" s="321"/>
      <c r="AU53" s="321"/>
      <c r="AV53" s="321"/>
      <c r="AW53" s="321"/>
      <c r="AX53" s="321"/>
      <c r="AY53" s="321"/>
      <c r="AZ53" s="321"/>
      <c r="BA53" s="321"/>
      <c r="BB53" s="321"/>
      <c r="BC53" s="321"/>
      <c r="BD53" s="321"/>
      <c r="BE53" s="321"/>
      <c r="BF53" s="321"/>
      <c r="BG53" s="321"/>
      <c r="BH53" s="321"/>
      <c r="BI53" s="322"/>
      <c r="BJ53" s="76"/>
      <c r="BK53" s="74"/>
      <c r="BL53" s="72"/>
      <c r="BM53" s="72"/>
      <c r="BN53" s="71"/>
      <c r="BO53" s="74"/>
      <c r="BP53" s="72"/>
      <c r="BQ53" s="72"/>
      <c r="BR53" s="73"/>
      <c r="BS53" s="75"/>
      <c r="BT53" s="72"/>
      <c r="BU53" s="72"/>
      <c r="BV53" s="73"/>
      <c r="BW53" s="74"/>
      <c r="BX53" s="72"/>
      <c r="BY53" s="75"/>
      <c r="BZ53" s="71"/>
      <c r="CA53" s="72"/>
      <c r="CB53" s="72"/>
      <c r="CC53" s="72"/>
      <c r="CD53" s="72"/>
      <c r="CE53" s="72"/>
      <c r="CF53" s="72"/>
      <c r="CG53" s="72"/>
      <c r="CH53" s="72"/>
      <c r="CI53" s="72"/>
      <c r="CJ53" s="72"/>
      <c r="CK53" s="72"/>
      <c r="CL53" s="75"/>
      <c r="CM53" s="71"/>
      <c r="CN53" s="72"/>
      <c r="CO53" s="73"/>
      <c r="CP53" s="74"/>
      <c r="CQ53" s="72"/>
      <c r="CR53" s="72"/>
      <c r="CS53" s="71"/>
      <c r="CT53" s="74"/>
      <c r="CU53" s="72"/>
      <c r="CV53" s="74"/>
      <c r="CW53" s="72"/>
      <c r="CX53" s="72"/>
      <c r="CY53" s="71"/>
      <c r="CZ53" s="74"/>
      <c r="DA53" s="73"/>
      <c r="DB53" s="74"/>
      <c r="DC53" s="73"/>
      <c r="DD53" s="75"/>
    </row>
    <row r="54" spans="1:108" ht="22.5" customHeight="1">
      <c r="A54" s="71"/>
      <c r="B54" s="72"/>
      <c r="C54" s="72"/>
      <c r="D54" s="72"/>
      <c r="E54" s="73"/>
      <c r="F54" s="74"/>
      <c r="G54" s="72"/>
      <c r="H54" s="72"/>
      <c r="I54" s="299"/>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1"/>
      <c r="AR54" s="320"/>
      <c r="AS54" s="321"/>
      <c r="AT54" s="321"/>
      <c r="AU54" s="321"/>
      <c r="AV54" s="321"/>
      <c r="AW54" s="321"/>
      <c r="AX54" s="321"/>
      <c r="AY54" s="321"/>
      <c r="AZ54" s="321"/>
      <c r="BA54" s="321"/>
      <c r="BB54" s="321"/>
      <c r="BC54" s="321"/>
      <c r="BD54" s="321"/>
      <c r="BE54" s="321"/>
      <c r="BF54" s="321"/>
      <c r="BG54" s="321"/>
      <c r="BH54" s="321"/>
      <c r="BI54" s="322"/>
      <c r="BJ54" s="76"/>
      <c r="BK54" s="74"/>
      <c r="BL54" s="72"/>
      <c r="BM54" s="72"/>
      <c r="BN54" s="71"/>
      <c r="BO54" s="74"/>
      <c r="BP54" s="72"/>
      <c r="BQ54" s="72"/>
      <c r="BR54" s="73"/>
      <c r="BS54" s="75"/>
      <c r="BT54" s="72"/>
      <c r="BU54" s="72"/>
      <c r="BV54" s="73"/>
      <c r="BW54" s="74"/>
      <c r="BX54" s="72"/>
      <c r="BY54" s="75"/>
      <c r="BZ54" s="71"/>
      <c r="CA54" s="72"/>
      <c r="CB54" s="72"/>
      <c r="CC54" s="72"/>
      <c r="CD54" s="72"/>
      <c r="CE54" s="72"/>
      <c r="CF54" s="72"/>
      <c r="CG54" s="72"/>
      <c r="CH54" s="72"/>
      <c r="CI54" s="72"/>
      <c r="CJ54" s="72"/>
      <c r="CK54" s="72"/>
      <c r="CL54" s="75"/>
      <c r="CM54" s="71"/>
      <c r="CN54" s="72"/>
      <c r="CO54" s="73"/>
      <c r="CP54" s="74"/>
      <c r="CQ54" s="72"/>
      <c r="CR54" s="72"/>
      <c r="CS54" s="71"/>
      <c r="CT54" s="74"/>
      <c r="CU54" s="72"/>
      <c r="CV54" s="74"/>
      <c r="CW54" s="72"/>
      <c r="CX54" s="72"/>
      <c r="CY54" s="71"/>
      <c r="CZ54" s="74"/>
      <c r="DA54" s="73"/>
      <c r="DB54" s="74"/>
      <c r="DC54" s="73"/>
      <c r="DD54" s="75"/>
    </row>
    <row r="55" spans="1:108" ht="22.5" customHeight="1">
      <c r="A55" s="71"/>
      <c r="B55" s="72"/>
      <c r="C55" s="72"/>
      <c r="D55" s="72"/>
      <c r="E55" s="73"/>
      <c r="F55" s="74"/>
      <c r="G55" s="72"/>
      <c r="H55" s="72"/>
      <c r="I55" s="299"/>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1"/>
      <c r="AR55" s="320"/>
      <c r="AS55" s="321"/>
      <c r="AT55" s="321"/>
      <c r="AU55" s="321"/>
      <c r="AV55" s="321"/>
      <c r="AW55" s="321"/>
      <c r="AX55" s="321"/>
      <c r="AY55" s="321"/>
      <c r="AZ55" s="321"/>
      <c r="BA55" s="321"/>
      <c r="BB55" s="321"/>
      <c r="BC55" s="321"/>
      <c r="BD55" s="321"/>
      <c r="BE55" s="321"/>
      <c r="BF55" s="321"/>
      <c r="BG55" s="321"/>
      <c r="BH55" s="321"/>
      <c r="BI55" s="322"/>
      <c r="BJ55" s="76"/>
      <c r="BK55" s="74"/>
      <c r="BL55" s="72"/>
      <c r="BM55" s="72"/>
      <c r="BN55" s="71"/>
      <c r="BO55" s="74"/>
      <c r="BP55" s="72"/>
      <c r="BQ55" s="72"/>
      <c r="BR55" s="73"/>
      <c r="BS55" s="75"/>
      <c r="BT55" s="72"/>
      <c r="BU55" s="72"/>
      <c r="BV55" s="73"/>
      <c r="BW55" s="74"/>
      <c r="BX55" s="72"/>
      <c r="BY55" s="75"/>
      <c r="BZ55" s="71"/>
      <c r="CA55" s="72"/>
      <c r="CB55" s="72"/>
      <c r="CC55" s="72"/>
      <c r="CD55" s="72"/>
      <c r="CE55" s="72"/>
      <c r="CF55" s="72"/>
      <c r="CG55" s="72"/>
      <c r="CH55" s="72"/>
      <c r="CI55" s="72"/>
      <c r="CJ55" s="72"/>
      <c r="CK55" s="72"/>
      <c r="CL55" s="75"/>
      <c r="CM55" s="71"/>
      <c r="CN55" s="72"/>
      <c r="CO55" s="73"/>
      <c r="CP55" s="74"/>
      <c r="CQ55" s="72"/>
      <c r="CR55" s="72"/>
      <c r="CS55" s="71"/>
      <c r="CT55" s="74"/>
      <c r="CU55" s="72"/>
      <c r="CV55" s="74"/>
      <c r="CW55" s="72"/>
      <c r="CX55" s="72"/>
      <c r="CY55" s="71"/>
      <c r="CZ55" s="74"/>
      <c r="DA55" s="73"/>
      <c r="DB55" s="74"/>
      <c r="DC55" s="73"/>
      <c r="DD55" s="75"/>
    </row>
    <row r="56" spans="1:108" ht="22.5" customHeight="1" thickBot="1">
      <c r="A56" s="77"/>
      <c r="B56" s="42"/>
      <c r="C56" s="42"/>
      <c r="D56" s="42"/>
      <c r="E56" s="78"/>
      <c r="F56" s="79"/>
      <c r="G56" s="42"/>
      <c r="H56" s="42"/>
      <c r="I56" s="314"/>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6"/>
      <c r="AR56" s="372"/>
      <c r="AS56" s="373"/>
      <c r="AT56" s="373"/>
      <c r="AU56" s="373"/>
      <c r="AV56" s="373"/>
      <c r="AW56" s="373"/>
      <c r="AX56" s="373"/>
      <c r="AY56" s="373"/>
      <c r="AZ56" s="373"/>
      <c r="BA56" s="373"/>
      <c r="BB56" s="373"/>
      <c r="BC56" s="373"/>
      <c r="BD56" s="373"/>
      <c r="BE56" s="373"/>
      <c r="BF56" s="373"/>
      <c r="BG56" s="373"/>
      <c r="BH56" s="373"/>
      <c r="BI56" s="374"/>
      <c r="BJ56" s="38"/>
      <c r="BK56" s="79"/>
      <c r="BL56" s="42"/>
      <c r="BM56" s="42"/>
      <c r="BN56" s="77"/>
      <c r="BO56" s="79"/>
      <c r="BP56" s="42"/>
      <c r="BQ56" s="42"/>
      <c r="BR56" s="78"/>
      <c r="BS56" s="39"/>
      <c r="BT56" s="42"/>
      <c r="BU56" s="42"/>
      <c r="BV56" s="78"/>
      <c r="BW56" s="79"/>
      <c r="BX56" s="42"/>
      <c r="BY56" s="39"/>
      <c r="BZ56" s="77"/>
      <c r="CA56" s="42"/>
      <c r="CB56" s="42"/>
      <c r="CC56" s="42"/>
      <c r="CD56" s="42"/>
      <c r="CE56" s="42"/>
      <c r="CF56" s="42"/>
      <c r="CG56" s="42"/>
      <c r="CH56" s="42"/>
      <c r="CI56" s="42"/>
      <c r="CJ56" s="42"/>
      <c r="CK56" s="42"/>
      <c r="CL56" s="39"/>
      <c r="CM56" s="77"/>
      <c r="CN56" s="42"/>
      <c r="CO56" s="78"/>
      <c r="CP56" s="79"/>
      <c r="CQ56" s="42"/>
      <c r="CR56" s="42"/>
      <c r="CS56" s="77"/>
      <c r="CT56" s="79"/>
      <c r="CU56" s="42"/>
      <c r="CV56" s="79"/>
      <c r="CW56" s="42"/>
      <c r="CX56" s="42"/>
      <c r="CY56" s="77"/>
      <c r="CZ56" s="79"/>
      <c r="DA56" s="78"/>
      <c r="DB56" s="79"/>
      <c r="DC56" s="78"/>
      <c r="DD56" s="39"/>
    </row>
    <row r="57" spans="1:108" ht="22.5" customHeight="1" thickBot="1">
      <c r="A57" s="80"/>
      <c r="B57" s="81"/>
      <c r="C57" s="81"/>
      <c r="D57" s="81"/>
      <c r="E57" s="81"/>
      <c r="F57" s="81"/>
      <c r="G57" s="81"/>
      <c r="H57" s="82"/>
      <c r="I57" s="317" t="s">
        <v>35</v>
      </c>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9"/>
      <c r="AR57" s="375">
        <f>IF(SUM(AR42:BI56)=0,"",SUM(AR42:BI56))</f>
      </c>
      <c r="AS57" s="376"/>
      <c r="AT57" s="376"/>
      <c r="AU57" s="376"/>
      <c r="AV57" s="376"/>
      <c r="AW57" s="376"/>
      <c r="AX57" s="376"/>
      <c r="AY57" s="376"/>
      <c r="AZ57" s="376"/>
      <c r="BA57" s="376"/>
      <c r="BB57" s="376"/>
      <c r="BC57" s="376"/>
      <c r="BD57" s="376"/>
      <c r="BE57" s="376"/>
      <c r="BF57" s="376"/>
      <c r="BG57" s="376"/>
      <c r="BH57" s="376"/>
      <c r="BI57" s="377"/>
      <c r="BJ57" s="83"/>
      <c r="BK57" s="84"/>
      <c r="BL57" s="85"/>
      <c r="BM57" s="85"/>
      <c r="BN57" s="86"/>
      <c r="BO57" s="84"/>
      <c r="BP57" s="85"/>
      <c r="BQ57" s="85"/>
      <c r="BR57" s="87"/>
      <c r="BS57" s="88"/>
      <c r="BT57" s="85"/>
      <c r="BU57" s="85"/>
      <c r="BV57" s="87"/>
      <c r="BW57" s="84"/>
      <c r="BX57" s="85"/>
      <c r="BY57" s="88"/>
      <c r="BZ57" s="86"/>
      <c r="CA57" s="85"/>
      <c r="CB57" s="85"/>
      <c r="CC57" s="85"/>
      <c r="CD57" s="85"/>
      <c r="CE57" s="85"/>
      <c r="CF57" s="85"/>
      <c r="CG57" s="85"/>
      <c r="CH57" s="85"/>
      <c r="CI57" s="85"/>
      <c r="CJ57" s="85"/>
      <c r="CK57" s="85"/>
      <c r="CL57" s="88"/>
      <c r="CM57" s="86"/>
      <c r="CN57" s="85"/>
      <c r="CO57" s="87"/>
      <c r="CP57" s="84"/>
      <c r="CQ57" s="85"/>
      <c r="CR57" s="85"/>
      <c r="CS57" s="86"/>
      <c r="CT57" s="84"/>
      <c r="CU57" s="85"/>
      <c r="CV57" s="84"/>
      <c r="CW57" s="85"/>
      <c r="CX57" s="85"/>
      <c r="CY57" s="86"/>
      <c r="CZ57" s="84"/>
      <c r="DA57" s="87"/>
      <c r="DB57" s="84"/>
      <c r="DC57" s="87"/>
      <c r="DD57" s="88"/>
    </row>
    <row r="58" spans="1:108" ht="22.5" customHeight="1" thickTop="1">
      <c r="A58" s="89"/>
      <c r="B58" s="89"/>
      <c r="C58" s="89"/>
      <c r="D58" s="89"/>
      <c r="E58" s="89"/>
      <c r="F58" s="89"/>
      <c r="G58" s="89"/>
      <c r="H58" s="90"/>
      <c r="I58" s="384" t="s">
        <v>24</v>
      </c>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6"/>
      <c r="AR58" s="378">
        <f>IF(AR57="","",ROUND(AR57*0.08,0))</f>
      </c>
      <c r="AS58" s="379"/>
      <c r="AT58" s="379"/>
      <c r="AU58" s="379"/>
      <c r="AV58" s="379"/>
      <c r="AW58" s="379"/>
      <c r="AX58" s="379"/>
      <c r="AY58" s="379"/>
      <c r="AZ58" s="379"/>
      <c r="BA58" s="379"/>
      <c r="BB58" s="379"/>
      <c r="BC58" s="379"/>
      <c r="BD58" s="379"/>
      <c r="BE58" s="379"/>
      <c r="BF58" s="379"/>
      <c r="BG58" s="379"/>
      <c r="BH58" s="379"/>
      <c r="BI58" s="380"/>
      <c r="BJ58" s="91"/>
      <c r="BK58" s="92"/>
      <c r="BL58" s="93"/>
      <c r="BM58" s="93"/>
      <c r="BN58" s="94"/>
      <c r="BO58" s="92"/>
      <c r="BP58" s="93"/>
      <c r="BQ58" s="93"/>
      <c r="BR58" s="95"/>
      <c r="BS58" s="96"/>
      <c r="BT58" s="93"/>
      <c r="BU58" s="93"/>
      <c r="BV58" s="95"/>
      <c r="BW58" s="92"/>
      <c r="BX58" s="93"/>
      <c r="BY58" s="96"/>
      <c r="BZ58" s="94"/>
      <c r="CA58" s="93"/>
      <c r="CB58" s="93"/>
      <c r="CC58" s="93"/>
      <c r="CD58" s="93"/>
      <c r="CE58" s="93"/>
      <c r="CF58" s="93"/>
      <c r="CG58" s="93"/>
      <c r="CH58" s="93"/>
      <c r="CI58" s="93"/>
      <c r="CJ58" s="93"/>
      <c r="CK58" s="93"/>
      <c r="CL58" s="96"/>
      <c r="CM58" s="94"/>
      <c r="CN58" s="93"/>
      <c r="CO58" s="95"/>
      <c r="CP58" s="92"/>
      <c r="CQ58" s="93"/>
      <c r="CR58" s="93"/>
      <c r="CS58" s="94"/>
      <c r="CT58" s="92"/>
      <c r="CU58" s="93"/>
      <c r="CV58" s="92"/>
      <c r="CW58" s="93"/>
      <c r="CX58" s="93"/>
      <c r="CY58" s="94"/>
      <c r="CZ58" s="92"/>
      <c r="DA58" s="95"/>
      <c r="DB58" s="92"/>
      <c r="DC58" s="95"/>
      <c r="DD58" s="96"/>
    </row>
    <row r="59" spans="1:108" ht="22.5" customHeight="1" thickBot="1">
      <c r="A59" s="26"/>
      <c r="B59" s="26"/>
      <c r="C59" s="26"/>
      <c r="D59" s="26"/>
      <c r="E59" s="26"/>
      <c r="F59" s="26"/>
      <c r="G59" s="26"/>
      <c r="H59" s="113"/>
      <c r="I59" s="387" t="s">
        <v>25</v>
      </c>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9"/>
      <c r="AR59" s="381">
        <f>IF(AR57="","",SUM(AR57:BI58))</f>
      </c>
      <c r="AS59" s="382"/>
      <c r="AT59" s="382"/>
      <c r="AU59" s="382"/>
      <c r="AV59" s="382"/>
      <c r="AW59" s="382"/>
      <c r="AX59" s="382"/>
      <c r="AY59" s="382"/>
      <c r="AZ59" s="382"/>
      <c r="BA59" s="382"/>
      <c r="BB59" s="382"/>
      <c r="BC59" s="382"/>
      <c r="BD59" s="382"/>
      <c r="BE59" s="382"/>
      <c r="BF59" s="382"/>
      <c r="BG59" s="382"/>
      <c r="BH59" s="382"/>
      <c r="BI59" s="383"/>
      <c r="BJ59" s="76"/>
      <c r="BK59" s="74"/>
      <c r="BL59" s="72"/>
      <c r="BM59" s="72"/>
      <c r="BN59" s="71"/>
      <c r="BO59" s="74"/>
      <c r="BP59" s="72"/>
      <c r="BQ59" s="72"/>
      <c r="BR59" s="73"/>
      <c r="BS59" s="75"/>
      <c r="BT59" s="72"/>
      <c r="BU59" s="72"/>
      <c r="BV59" s="73"/>
      <c r="BW59" s="74"/>
      <c r="BX59" s="72"/>
      <c r="BY59" s="75"/>
      <c r="BZ59" s="71"/>
      <c r="CA59" s="72"/>
      <c r="CB59" s="72"/>
      <c r="CC59" s="72"/>
      <c r="CD59" s="72"/>
      <c r="CE59" s="72"/>
      <c r="CF59" s="72"/>
      <c r="CG59" s="72"/>
      <c r="CH59" s="72"/>
      <c r="CI59" s="72"/>
      <c r="CJ59" s="72"/>
      <c r="CK59" s="72"/>
      <c r="CL59" s="75"/>
      <c r="CM59" s="71"/>
      <c r="CN59" s="72"/>
      <c r="CO59" s="73"/>
      <c r="CP59" s="74"/>
      <c r="CQ59" s="72"/>
      <c r="CR59" s="72"/>
      <c r="CS59" s="71"/>
      <c r="CT59" s="74"/>
      <c r="CU59" s="72"/>
      <c r="CV59" s="74"/>
      <c r="CW59" s="72"/>
      <c r="CX59" s="72"/>
      <c r="CY59" s="71"/>
      <c r="CZ59" s="74"/>
      <c r="DA59" s="73"/>
      <c r="DB59" s="74"/>
      <c r="DC59" s="73"/>
      <c r="DD59" s="75"/>
    </row>
    <row r="60" spans="1:108" s="97" customFormat="1" ht="7.5" customHeight="1">
      <c r="A60" s="26"/>
      <c r="B60" s="26"/>
      <c r="C60" s="26"/>
      <c r="D60" s="26"/>
      <c r="E60" s="26"/>
      <c r="F60" s="26"/>
      <c r="G60" s="26"/>
      <c r="H60" s="2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13"/>
      <c r="CN60" s="13"/>
      <c r="CO60" s="13"/>
      <c r="CP60" s="13"/>
      <c r="CQ60" s="13"/>
      <c r="CR60" s="13"/>
      <c r="CS60" s="13"/>
      <c r="CT60" s="13"/>
      <c r="CU60" s="26"/>
      <c r="CV60" s="26"/>
      <c r="CW60" s="26"/>
      <c r="CX60" s="26"/>
      <c r="CY60" s="26"/>
      <c r="CZ60" s="26"/>
      <c r="DA60" s="26"/>
      <c r="DB60" s="26"/>
      <c r="DC60" s="26"/>
      <c r="DD60" s="26"/>
    </row>
    <row r="61" spans="1:108" s="97" customFormat="1" ht="7.5" customHeight="1">
      <c r="A61" s="163" t="s">
        <v>28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98"/>
      <c r="CM61" s="98"/>
      <c r="CN61" s="98"/>
      <c r="CO61" s="98"/>
      <c r="CP61" s="98"/>
      <c r="CQ61" s="98"/>
      <c r="CR61" s="98"/>
      <c r="CS61" s="98"/>
      <c r="CT61" s="98"/>
      <c r="CU61" s="98"/>
      <c r="CV61" s="98"/>
      <c r="CW61" s="98"/>
      <c r="CX61" s="98"/>
      <c r="CY61" s="98"/>
      <c r="CZ61" s="98"/>
      <c r="DA61" s="98"/>
      <c r="DB61" s="98"/>
      <c r="DC61" s="98"/>
      <c r="DD61" s="98"/>
    </row>
    <row r="62" spans="1:108" s="97" customFormat="1" ht="7.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98"/>
      <c r="CM62" s="98"/>
      <c r="CN62" s="98"/>
      <c r="CO62" s="98"/>
      <c r="CP62" s="98"/>
      <c r="CQ62" s="98"/>
      <c r="CR62" s="98"/>
      <c r="CS62" s="98"/>
      <c r="CT62" s="98"/>
      <c r="CU62" s="98"/>
      <c r="CV62" s="98"/>
      <c r="CW62" s="98"/>
      <c r="CX62" s="98"/>
      <c r="CY62" s="98"/>
      <c r="CZ62" s="98"/>
      <c r="DA62" s="98"/>
      <c r="DB62" s="98"/>
      <c r="DC62" s="98"/>
      <c r="DD62" s="98"/>
    </row>
    <row r="63" spans="1:113" s="97" customFormat="1" ht="7.5" customHeight="1">
      <c r="A63" s="151" t="s">
        <v>29</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99"/>
      <c r="CV63" s="99"/>
      <c r="CW63" s="99"/>
      <c r="CX63" s="99"/>
      <c r="CY63" s="99"/>
      <c r="CZ63" s="99"/>
      <c r="DA63" s="99"/>
      <c r="DB63" s="99"/>
      <c r="DC63" s="99"/>
      <c r="DD63" s="99"/>
      <c r="DE63" s="99"/>
      <c r="DF63" s="99"/>
      <c r="DG63" s="99"/>
      <c r="DH63" s="99"/>
      <c r="DI63" s="99"/>
    </row>
    <row r="64" spans="1:113" s="97" customFormat="1" ht="7.5" customHeight="1">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99"/>
      <c r="CV64" s="99"/>
      <c r="CW64" s="99"/>
      <c r="CX64" s="99"/>
      <c r="CY64" s="99"/>
      <c r="CZ64" s="99"/>
      <c r="DA64" s="99"/>
      <c r="DB64" s="99"/>
      <c r="DC64" s="99"/>
      <c r="DD64" s="99"/>
      <c r="DE64" s="99"/>
      <c r="DF64" s="99"/>
      <c r="DG64" s="99"/>
      <c r="DH64" s="99"/>
      <c r="DI64" s="99"/>
    </row>
    <row r="65" spans="1:113" s="97" customFormat="1" ht="7.5" customHeight="1">
      <c r="A65" s="151" t="s">
        <v>31</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c r="CT65" s="151"/>
      <c r="CU65" s="99"/>
      <c r="CV65" s="99"/>
      <c r="CW65" s="99"/>
      <c r="CX65" s="99"/>
      <c r="CY65" s="99"/>
      <c r="CZ65" s="99"/>
      <c r="DA65" s="99"/>
      <c r="DB65" s="99"/>
      <c r="DC65" s="99"/>
      <c r="DD65" s="99"/>
      <c r="DE65" s="99"/>
      <c r="DF65" s="99"/>
      <c r="DG65" s="99"/>
      <c r="DH65" s="99"/>
      <c r="DI65" s="99"/>
    </row>
    <row r="66" spans="1:113" s="97" customFormat="1" ht="7.5" customHeight="1">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c r="CT66" s="151"/>
      <c r="CU66" s="99"/>
      <c r="CV66" s="99"/>
      <c r="CW66" s="99"/>
      <c r="CX66" s="99"/>
      <c r="CY66" s="99"/>
      <c r="CZ66" s="99"/>
      <c r="DA66" s="99"/>
      <c r="DB66" s="99"/>
      <c r="DC66" s="99"/>
      <c r="DD66" s="99"/>
      <c r="DE66" s="99"/>
      <c r="DF66" s="99"/>
      <c r="DG66" s="99"/>
      <c r="DH66" s="99"/>
      <c r="DI66" s="99"/>
    </row>
    <row r="67" spans="1:113" s="97" customFormat="1" ht="7.5" customHeight="1">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row>
    <row r="68" spans="1:113" ht="7.5" customHeight="1">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row>
    <row r="69" spans="1:113" ht="7.5"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04"/>
      <c r="CM69" s="104"/>
      <c r="CN69" s="104"/>
      <c r="CO69" s="104"/>
      <c r="CP69" s="104"/>
      <c r="CQ69" s="104"/>
      <c r="CR69" s="104"/>
      <c r="CS69" s="104"/>
      <c r="CT69" s="104"/>
      <c r="CU69" s="104"/>
      <c r="CV69" s="104"/>
      <c r="CW69" s="104"/>
      <c r="CX69" s="104"/>
      <c r="CY69" s="104"/>
      <c r="CZ69" s="104"/>
      <c r="DA69" s="104"/>
      <c r="DB69" s="104"/>
      <c r="DC69" s="104"/>
      <c r="DD69" s="104"/>
      <c r="DE69" s="104"/>
      <c r="DF69" s="104"/>
      <c r="DG69" s="104"/>
      <c r="DH69" s="104"/>
      <c r="DI69" s="104"/>
    </row>
    <row r="70" spans="1:113" ht="7.5" customHeight="1">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04"/>
      <c r="CM70" s="104"/>
      <c r="CN70" s="104"/>
      <c r="CO70" s="104"/>
      <c r="CP70" s="104"/>
      <c r="CQ70" s="104"/>
      <c r="CR70" s="104"/>
      <c r="CS70" s="104"/>
      <c r="CT70" s="104"/>
      <c r="CU70" s="104"/>
      <c r="CV70" s="104"/>
      <c r="CW70" s="104"/>
      <c r="CX70" s="104"/>
      <c r="CY70" s="104"/>
      <c r="CZ70" s="104"/>
      <c r="DA70" s="104"/>
      <c r="DB70" s="104"/>
      <c r="DC70" s="104"/>
      <c r="DD70" s="104"/>
      <c r="DE70" s="104"/>
      <c r="DF70" s="104"/>
      <c r="DG70" s="104"/>
      <c r="DH70" s="104"/>
      <c r="DI70" s="104"/>
    </row>
    <row r="71" spans="1:89" ht="7.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row>
    <row r="72" spans="1:89" ht="7.5"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row>
    <row r="74" spans="1:108" ht="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7"/>
      <c r="AL74" s="7"/>
      <c r="AM74" s="7"/>
      <c r="AN74" s="7"/>
      <c r="AO74" s="7"/>
      <c r="AP74" s="7"/>
      <c r="AQ74" s="7"/>
      <c r="AR74" s="7"/>
      <c r="AS74" s="7"/>
      <c r="AT74" s="7"/>
      <c r="AU74" s="7"/>
      <c r="AV74" s="7"/>
      <c r="AW74" s="7"/>
      <c r="AX74" s="7"/>
      <c r="AY74" s="7"/>
      <c r="AZ74" s="7"/>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154" t="s">
        <v>37</v>
      </c>
      <c r="CT74" s="155"/>
      <c r="CU74" s="155"/>
      <c r="CV74" s="155"/>
      <c r="CW74" s="155"/>
      <c r="CX74" s="155"/>
      <c r="CY74" s="155"/>
      <c r="CZ74" s="155"/>
      <c r="DA74" s="155"/>
      <c r="DB74" s="155"/>
      <c r="DC74" s="155"/>
      <c r="DD74" s="156"/>
    </row>
    <row r="75" spans="1:108" ht="7.5" customHeight="1">
      <c r="A75" s="8"/>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296" t="s">
        <v>32</v>
      </c>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10"/>
      <c r="BY75" s="10"/>
      <c r="BZ75" s="10"/>
      <c r="CA75" s="10"/>
      <c r="CB75" s="10"/>
      <c r="CC75" s="10"/>
      <c r="CD75" s="10"/>
      <c r="CE75" s="10"/>
      <c r="CF75" s="10"/>
      <c r="CG75" s="10"/>
      <c r="CH75" s="10"/>
      <c r="CI75" s="10"/>
      <c r="CJ75" s="10"/>
      <c r="CK75" s="10"/>
      <c r="CL75" s="10"/>
      <c r="CM75" s="10"/>
      <c r="CN75" s="10"/>
      <c r="CO75" s="10"/>
      <c r="CP75" s="10"/>
      <c r="CQ75" s="10"/>
      <c r="CR75" s="10"/>
      <c r="CS75" s="157"/>
      <c r="CT75" s="158"/>
      <c r="CU75" s="158"/>
      <c r="CV75" s="158"/>
      <c r="CW75" s="158"/>
      <c r="CX75" s="158"/>
      <c r="CY75" s="158"/>
      <c r="CZ75" s="158"/>
      <c r="DA75" s="158"/>
      <c r="DB75" s="158"/>
      <c r="DC75" s="158"/>
      <c r="DD75" s="159"/>
    </row>
    <row r="76" spans="1:108" ht="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10"/>
      <c r="BY76" s="10"/>
      <c r="BZ76" s="10"/>
      <c r="CA76" s="10"/>
      <c r="CB76" s="10"/>
      <c r="CC76" s="10"/>
      <c r="CD76" s="10"/>
      <c r="CE76" s="10"/>
      <c r="CF76" s="10"/>
      <c r="CG76" s="10"/>
      <c r="CH76" s="10"/>
      <c r="CI76" s="10"/>
      <c r="CJ76" s="10"/>
      <c r="CK76" s="10"/>
      <c r="CL76" s="10"/>
      <c r="CM76" s="10"/>
      <c r="CN76" s="10"/>
      <c r="CO76" s="10"/>
      <c r="CP76" s="10"/>
      <c r="CQ76" s="10"/>
      <c r="CR76" s="10"/>
      <c r="CS76" s="160"/>
      <c r="CT76" s="161"/>
      <c r="CU76" s="161"/>
      <c r="CV76" s="161"/>
      <c r="CW76" s="161"/>
      <c r="CX76" s="161"/>
      <c r="CY76" s="161"/>
      <c r="CZ76" s="161"/>
      <c r="DA76" s="161"/>
      <c r="DB76" s="161"/>
      <c r="DC76" s="161"/>
      <c r="DD76" s="162"/>
    </row>
    <row r="77" spans="1:108" ht="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297"/>
      <c r="AL77" s="297"/>
      <c r="AM77" s="297"/>
      <c r="AN77" s="297"/>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row>
    <row r="78" spans="1:108" ht="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row>
    <row r="79" spans="1:108" ht="7.5" customHeight="1">
      <c r="A79" s="390">
        <f>IF(A6="","",A6)</f>
      </c>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row>
    <row r="80" spans="1:108" ht="7.5" customHeight="1">
      <c r="A80" s="390"/>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row>
    <row r="81" spans="1:108" ht="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7"/>
      <c r="AL81" s="7"/>
      <c r="AM81" s="7"/>
      <c r="AN81" s="7"/>
      <c r="AO81" s="7"/>
      <c r="AP81" s="7"/>
      <c r="AQ81" s="7"/>
      <c r="AR81" s="7"/>
      <c r="AS81" s="7"/>
      <c r="AT81" s="7"/>
      <c r="AU81" s="7"/>
      <c r="AV81" s="7"/>
      <c r="AW81" s="7"/>
      <c r="AX81" s="7"/>
      <c r="AY81" s="7"/>
      <c r="AZ81" s="7"/>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row>
    <row r="82" spans="1:108" ht="7.5" customHeight="1">
      <c r="A82" s="277" t="s">
        <v>26</v>
      </c>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8"/>
      <c r="AY82" s="8"/>
      <c r="AZ82" s="8"/>
      <c r="BA82" s="8"/>
      <c r="BB82" s="8"/>
      <c r="BC82" s="8"/>
      <c r="BD82" s="8"/>
      <c r="BE82" s="8"/>
      <c r="BF82" s="8"/>
      <c r="BG82" s="8"/>
      <c r="BH82" s="8"/>
      <c r="BI82" s="8"/>
      <c r="BJ82" s="8"/>
      <c r="BK82" s="8"/>
      <c r="BL82" s="8"/>
      <c r="BM82" s="8"/>
      <c r="BN82" s="8"/>
      <c r="BO82" s="8"/>
      <c r="BP82" s="8"/>
      <c r="BQ82" s="8"/>
      <c r="BR82" s="8"/>
      <c r="CS82" s="8"/>
      <c r="CT82" s="8"/>
      <c r="CU82" s="8"/>
      <c r="CV82" s="8"/>
      <c r="CW82" s="8"/>
      <c r="CX82" s="8"/>
      <c r="CY82" s="8"/>
      <c r="CZ82" s="8"/>
      <c r="DA82" s="8"/>
      <c r="DB82" s="8"/>
      <c r="DC82" s="8"/>
      <c r="DD82" s="8"/>
    </row>
    <row r="83" spans="1:108" ht="7.5" customHeight="1">
      <c r="A83" s="278"/>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12"/>
      <c r="AY83" s="12"/>
      <c r="AZ83" s="12"/>
      <c r="BA83" s="8"/>
      <c r="BB83" s="8"/>
      <c r="BC83" s="8"/>
      <c r="BD83" s="8"/>
      <c r="BE83" s="8"/>
      <c r="BF83" s="8"/>
      <c r="BG83" s="8"/>
      <c r="BH83" s="8"/>
      <c r="BI83" s="8"/>
      <c r="BJ83" s="8"/>
      <c r="BK83" s="8"/>
      <c r="BL83" s="8"/>
      <c r="BM83" s="8"/>
      <c r="BN83" s="8"/>
      <c r="BO83" s="8"/>
      <c r="BP83" s="8"/>
      <c r="BQ83" s="8"/>
      <c r="BR83" s="8"/>
      <c r="CS83" s="8"/>
      <c r="CT83" s="8"/>
      <c r="CU83" s="8"/>
      <c r="CV83" s="8"/>
      <c r="CW83" s="8"/>
      <c r="CX83" s="8"/>
      <c r="CY83" s="8"/>
      <c r="CZ83" s="8"/>
      <c r="DA83" s="8"/>
      <c r="DB83" s="8"/>
      <c r="DC83" s="8"/>
      <c r="DD83" s="8"/>
    </row>
    <row r="84" spans="1:108" ht="7.5" customHeight="1">
      <c r="A84" s="278"/>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12"/>
      <c r="AY84" s="12"/>
      <c r="AZ84" s="12"/>
      <c r="BA84" s="8"/>
      <c r="BB84" s="8"/>
      <c r="BC84" s="8"/>
      <c r="BD84" s="8"/>
      <c r="BE84" s="8"/>
      <c r="BF84" s="8"/>
      <c r="BG84" s="8"/>
      <c r="BH84" s="8"/>
      <c r="BI84" s="8"/>
      <c r="BJ84" s="8"/>
      <c r="BK84" s="8"/>
      <c r="BL84" s="8"/>
      <c r="BM84" s="8"/>
      <c r="BN84" s="8"/>
      <c r="BO84" s="8"/>
      <c r="BP84" s="8"/>
      <c r="BQ84" s="8"/>
      <c r="BR84" s="8"/>
      <c r="CS84" s="8"/>
      <c r="CT84" s="8"/>
      <c r="CU84" s="8"/>
      <c r="CV84" s="8"/>
      <c r="CW84" s="8"/>
      <c r="CX84" s="8"/>
      <c r="CY84" s="8"/>
      <c r="CZ84" s="8"/>
      <c r="DA84" s="8"/>
      <c r="DB84" s="8"/>
      <c r="DC84" s="8"/>
      <c r="DD84" s="8"/>
    </row>
    <row r="85" spans="1:108" ht="7.5" customHeight="1" thickBot="1">
      <c r="A85" s="8"/>
      <c r="B85" s="8"/>
      <c r="C85" s="8"/>
      <c r="D85" s="8"/>
      <c r="E85" s="8"/>
      <c r="F85" s="8"/>
      <c r="G85" s="8"/>
      <c r="H85" s="8"/>
      <c r="I85" s="8"/>
      <c r="J85" s="8"/>
      <c r="K85" s="8"/>
      <c r="L85" s="8"/>
      <c r="M85" s="8"/>
      <c r="N85" s="8"/>
      <c r="O85" s="8"/>
      <c r="P85" s="8"/>
      <c r="Q85" s="8"/>
      <c r="R85" s="8"/>
      <c r="S85" s="8"/>
      <c r="T85" s="8"/>
      <c r="U85" s="8"/>
      <c r="V85" s="8"/>
      <c r="W85" s="8"/>
      <c r="X85" s="8"/>
      <c r="Y85" s="8"/>
      <c r="Z85" s="13"/>
      <c r="AA85" s="13"/>
      <c r="AB85" s="13"/>
      <c r="AC85" s="13"/>
      <c r="AD85" s="13"/>
      <c r="AE85" s="12"/>
      <c r="AF85" s="12"/>
      <c r="AG85" s="12"/>
      <c r="AH85" s="12"/>
      <c r="AI85" s="12"/>
      <c r="AJ85" s="12"/>
      <c r="AK85" s="12"/>
      <c r="AL85" s="12"/>
      <c r="AM85" s="12"/>
      <c r="AN85" s="12"/>
      <c r="AO85" s="12"/>
      <c r="AP85" s="12"/>
      <c r="AQ85" s="12"/>
      <c r="AR85" s="12"/>
      <c r="AS85" s="12"/>
      <c r="AT85" s="12"/>
      <c r="AU85" s="12"/>
      <c r="AV85" s="12"/>
      <c r="AW85" s="12"/>
      <c r="AX85" s="12"/>
      <c r="AY85" s="12"/>
      <c r="AZ85" s="12"/>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row>
    <row r="86" spans="1:108" ht="7.5" customHeight="1">
      <c r="A86" s="14"/>
      <c r="B86" s="279" t="s">
        <v>4</v>
      </c>
      <c r="C86" s="279"/>
      <c r="D86" s="279"/>
      <c r="E86" s="279"/>
      <c r="F86" s="279"/>
      <c r="G86" s="279"/>
      <c r="H86" s="279"/>
      <c r="I86" s="279"/>
      <c r="J86" s="279"/>
      <c r="K86" s="279"/>
      <c r="L86" s="279"/>
      <c r="M86" s="279"/>
      <c r="N86" s="279"/>
      <c r="O86" s="279"/>
      <c r="P86" s="279"/>
      <c r="Q86" s="279"/>
      <c r="R86" s="279"/>
      <c r="S86" s="279"/>
      <c r="T86" s="279"/>
      <c r="U86" s="279"/>
      <c r="V86" s="279"/>
      <c r="W86" s="279"/>
      <c r="X86" s="279"/>
      <c r="Y86" s="15"/>
      <c r="Z86" s="280">
        <f>IF(Z13="","",Z13)</f>
        <v>0</v>
      </c>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139"/>
      <c r="AX86" s="140"/>
      <c r="AY86" s="12"/>
      <c r="AZ86" s="12"/>
      <c r="BA86" s="17"/>
      <c r="BB86" s="282" t="s">
        <v>33</v>
      </c>
      <c r="BC86" s="283"/>
      <c r="BD86" s="283"/>
      <c r="BE86" s="283"/>
      <c r="BF86" s="283"/>
      <c r="BG86" s="283"/>
      <c r="BH86" s="283"/>
      <c r="BI86" s="283"/>
      <c r="BJ86" s="283"/>
      <c r="BK86" s="283"/>
      <c r="BL86" s="283"/>
      <c r="BM86" s="283"/>
      <c r="BN86" s="284"/>
      <c r="BO86" s="18"/>
      <c r="BP86" s="114"/>
      <c r="BQ86" s="115"/>
      <c r="BR86" s="288" t="s">
        <v>5</v>
      </c>
      <c r="BS86" s="288"/>
      <c r="BT86" s="288"/>
      <c r="BU86" s="288"/>
      <c r="BV86" s="288"/>
      <c r="BW86" s="288"/>
      <c r="BX86" s="253">
        <f>IF(BX13="","",BX13)</f>
      </c>
      <c r="BY86" s="253"/>
      <c r="BZ86" s="253"/>
      <c r="CA86" s="253"/>
      <c r="CB86" s="256" t="s">
        <v>2</v>
      </c>
      <c r="CC86" s="257"/>
      <c r="CD86" s="257"/>
      <c r="CE86" s="253">
        <f>IF(CE13="","",CE13)</f>
      </c>
      <c r="CF86" s="253"/>
      <c r="CG86" s="253"/>
      <c r="CH86" s="253"/>
      <c r="CI86" s="256" t="s">
        <v>3</v>
      </c>
      <c r="CJ86" s="256"/>
      <c r="CK86" s="256"/>
      <c r="CL86" s="253">
        <f>IF(CL13="","",CL13)</f>
      </c>
      <c r="CM86" s="253"/>
      <c r="CN86" s="253"/>
      <c r="CO86" s="253"/>
      <c r="CP86" s="256" t="s">
        <v>34</v>
      </c>
      <c r="CQ86" s="257"/>
      <c r="CR86" s="257"/>
      <c r="CS86" s="116"/>
      <c r="CT86" s="117"/>
      <c r="CU86" s="260" t="s">
        <v>6</v>
      </c>
      <c r="CV86" s="261"/>
      <c r="CW86" s="261"/>
      <c r="CX86" s="261"/>
      <c r="CY86" s="262"/>
      <c r="CZ86" s="269"/>
      <c r="DA86" s="257"/>
      <c r="DB86" s="257"/>
      <c r="DC86" s="257"/>
      <c r="DD86" s="270"/>
    </row>
    <row r="87" spans="1:108" ht="7.5" customHeight="1">
      <c r="A87" s="22"/>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3"/>
      <c r="Z87" s="214"/>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141"/>
      <c r="AX87" s="140"/>
      <c r="AY87" s="12"/>
      <c r="AZ87" s="12"/>
      <c r="BA87" s="25"/>
      <c r="BB87" s="220"/>
      <c r="BC87" s="220"/>
      <c r="BD87" s="220"/>
      <c r="BE87" s="220"/>
      <c r="BF87" s="220"/>
      <c r="BG87" s="220"/>
      <c r="BH87" s="220"/>
      <c r="BI87" s="220"/>
      <c r="BJ87" s="220"/>
      <c r="BK87" s="220"/>
      <c r="BL87" s="220"/>
      <c r="BM87" s="220"/>
      <c r="BN87" s="285"/>
      <c r="BO87" s="27"/>
      <c r="BP87" s="118"/>
      <c r="BQ87" s="119"/>
      <c r="BR87" s="289"/>
      <c r="BS87" s="289"/>
      <c r="BT87" s="289"/>
      <c r="BU87" s="289"/>
      <c r="BV87" s="289"/>
      <c r="BW87" s="289"/>
      <c r="BX87" s="254"/>
      <c r="BY87" s="254"/>
      <c r="BZ87" s="254"/>
      <c r="CA87" s="254"/>
      <c r="CB87" s="258"/>
      <c r="CC87" s="258"/>
      <c r="CD87" s="258"/>
      <c r="CE87" s="254"/>
      <c r="CF87" s="254"/>
      <c r="CG87" s="254"/>
      <c r="CH87" s="254"/>
      <c r="CI87" s="275"/>
      <c r="CJ87" s="275"/>
      <c r="CK87" s="275"/>
      <c r="CL87" s="254"/>
      <c r="CM87" s="254"/>
      <c r="CN87" s="254"/>
      <c r="CO87" s="254"/>
      <c r="CP87" s="258"/>
      <c r="CQ87" s="258"/>
      <c r="CR87" s="258"/>
      <c r="CS87" s="120"/>
      <c r="CT87" s="122"/>
      <c r="CU87" s="263"/>
      <c r="CV87" s="264"/>
      <c r="CW87" s="264"/>
      <c r="CX87" s="264"/>
      <c r="CY87" s="265"/>
      <c r="CZ87" s="271"/>
      <c r="DA87" s="258"/>
      <c r="DB87" s="258"/>
      <c r="DC87" s="258"/>
      <c r="DD87" s="272"/>
    </row>
    <row r="88" spans="1:108" ht="7.5" customHeight="1">
      <c r="A88" s="22"/>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3"/>
      <c r="Z88" s="216"/>
      <c r="AA88" s="217"/>
      <c r="AB88" s="217"/>
      <c r="AC88" s="217"/>
      <c r="AD88" s="217"/>
      <c r="AE88" s="217"/>
      <c r="AF88" s="217"/>
      <c r="AG88" s="217"/>
      <c r="AH88" s="217"/>
      <c r="AI88" s="217"/>
      <c r="AJ88" s="217"/>
      <c r="AK88" s="217"/>
      <c r="AL88" s="217"/>
      <c r="AM88" s="217"/>
      <c r="AN88" s="217"/>
      <c r="AO88" s="217"/>
      <c r="AP88" s="217"/>
      <c r="AQ88" s="217"/>
      <c r="AR88" s="217"/>
      <c r="AS88" s="217"/>
      <c r="AT88" s="217"/>
      <c r="AU88" s="217"/>
      <c r="AV88" s="217"/>
      <c r="AW88" s="141"/>
      <c r="AX88" s="140"/>
      <c r="AY88" s="12"/>
      <c r="AZ88" s="12"/>
      <c r="BA88" s="32"/>
      <c r="BB88" s="286"/>
      <c r="BC88" s="286"/>
      <c r="BD88" s="286"/>
      <c r="BE88" s="286"/>
      <c r="BF88" s="286"/>
      <c r="BG88" s="286"/>
      <c r="BH88" s="286"/>
      <c r="BI88" s="286"/>
      <c r="BJ88" s="286"/>
      <c r="BK88" s="286"/>
      <c r="BL88" s="286"/>
      <c r="BM88" s="286"/>
      <c r="BN88" s="287"/>
      <c r="BO88" s="33"/>
      <c r="BP88" s="125"/>
      <c r="BQ88" s="126"/>
      <c r="BR88" s="290"/>
      <c r="BS88" s="290"/>
      <c r="BT88" s="290"/>
      <c r="BU88" s="290"/>
      <c r="BV88" s="290"/>
      <c r="BW88" s="290"/>
      <c r="BX88" s="255"/>
      <c r="BY88" s="255"/>
      <c r="BZ88" s="255"/>
      <c r="CA88" s="255"/>
      <c r="CB88" s="259"/>
      <c r="CC88" s="259"/>
      <c r="CD88" s="259"/>
      <c r="CE88" s="255"/>
      <c r="CF88" s="255"/>
      <c r="CG88" s="255"/>
      <c r="CH88" s="255"/>
      <c r="CI88" s="276"/>
      <c r="CJ88" s="276"/>
      <c r="CK88" s="276"/>
      <c r="CL88" s="255"/>
      <c r="CM88" s="255"/>
      <c r="CN88" s="255"/>
      <c r="CO88" s="255"/>
      <c r="CP88" s="259"/>
      <c r="CQ88" s="259"/>
      <c r="CR88" s="259"/>
      <c r="CS88" s="127"/>
      <c r="CT88" s="128"/>
      <c r="CU88" s="266"/>
      <c r="CV88" s="267"/>
      <c r="CW88" s="267"/>
      <c r="CX88" s="267"/>
      <c r="CY88" s="268"/>
      <c r="CZ88" s="273"/>
      <c r="DA88" s="259"/>
      <c r="DB88" s="259"/>
      <c r="DC88" s="259"/>
      <c r="DD88" s="274"/>
    </row>
    <row r="89" spans="1:108" ht="7.5" customHeight="1">
      <c r="A89" s="38"/>
      <c r="B89" s="225" t="s">
        <v>7</v>
      </c>
      <c r="C89" s="225"/>
      <c r="D89" s="225"/>
      <c r="E89" s="225"/>
      <c r="F89" s="225"/>
      <c r="G89" s="225"/>
      <c r="H89" s="225"/>
      <c r="I89" s="225"/>
      <c r="J89" s="225"/>
      <c r="K89" s="225"/>
      <c r="L89" s="225"/>
      <c r="M89" s="225"/>
      <c r="N89" s="225"/>
      <c r="O89" s="225"/>
      <c r="P89" s="225"/>
      <c r="Q89" s="225"/>
      <c r="R89" s="225"/>
      <c r="S89" s="225"/>
      <c r="T89" s="225"/>
      <c r="U89" s="225"/>
      <c r="V89" s="225"/>
      <c r="W89" s="225"/>
      <c r="X89" s="225"/>
      <c r="Y89" s="39"/>
      <c r="Z89" s="291">
        <f>IF(Z16="","",Z16)</f>
        <v>0</v>
      </c>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142"/>
      <c r="AX89" s="140"/>
      <c r="AY89" s="12"/>
      <c r="AZ89" s="12"/>
      <c r="BA89" s="41"/>
      <c r="BB89" s="294" t="s">
        <v>8</v>
      </c>
      <c r="BC89" s="295"/>
      <c r="BD89" s="295"/>
      <c r="BE89" s="295"/>
      <c r="BF89" s="295"/>
      <c r="BG89" s="295"/>
      <c r="BH89" s="295"/>
      <c r="BI89" s="295"/>
      <c r="BJ89" s="295"/>
      <c r="BK89" s="295"/>
      <c r="BL89" s="295"/>
      <c r="BM89" s="295"/>
      <c r="BN89" s="295"/>
      <c r="BO89" s="43"/>
      <c r="BP89" s="231">
        <f>IF(BP16="","",BP16)</f>
      </c>
      <c r="BQ89" s="232"/>
      <c r="BR89" s="232"/>
      <c r="BS89" s="232"/>
      <c r="BT89" s="232"/>
      <c r="BU89" s="232"/>
      <c r="BV89" s="232"/>
      <c r="BW89" s="232"/>
      <c r="BX89" s="232"/>
      <c r="BY89" s="232"/>
      <c r="BZ89" s="232"/>
      <c r="CA89" s="232"/>
      <c r="CB89" s="232"/>
      <c r="CC89" s="232"/>
      <c r="CD89" s="232"/>
      <c r="CE89" s="232"/>
      <c r="CF89" s="232"/>
      <c r="CG89" s="232"/>
      <c r="CH89" s="232"/>
      <c r="CI89" s="232"/>
      <c r="CJ89" s="232"/>
      <c r="CK89" s="232"/>
      <c r="CL89" s="232"/>
      <c r="CM89" s="232"/>
      <c r="CN89" s="232"/>
      <c r="CO89" s="232"/>
      <c r="CP89" s="232"/>
      <c r="CQ89" s="232"/>
      <c r="CR89" s="232"/>
      <c r="CS89" s="232"/>
      <c r="CT89" s="232"/>
      <c r="CU89" s="232"/>
      <c r="CV89" s="232"/>
      <c r="CW89" s="232"/>
      <c r="CX89" s="232"/>
      <c r="CY89" s="232"/>
      <c r="CZ89" s="232"/>
      <c r="DA89" s="232"/>
      <c r="DB89" s="232"/>
      <c r="DC89" s="232"/>
      <c r="DD89" s="233"/>
    </row>
    <row r="90" spans="1:108" ht="7.5" customHeight="1">
      <c r="A90" s="4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3"/>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141"/>
      <c r="AX90" s="140"/>
      <c r="AY90" s="12"/>
      <c r="AZ90" s="12"/>
      <c r="BA90" s="25"/>
      <c r="BB90" s="220"/>
      <c r="BC90" s="220"/>
      <c r="BD90" s="220"/>
      <c r="BE90" s="220"/>
      <c r="BF90" s="220"/>
      <c r="BG90" s="220"/>
      <c r="BH90" s="220"/>
      <c r="BI90" s="220"/>
      <c r="BJ90" s="220"/>
      <c r="BK90" s="220"/>
      <c r="BL90" s="220"/>
      <c r="BM90" s="220"/>
      <c r="BN90" s="220"/>
      <c r="BO90" s="45"/>
      <c r="BP90" s="234"/>
      <c r="BQ90" s="235"/>
      <c r="BR90" s="235"/>
      <c r="BS90" s="235"/>
      <c r="BT90" s="235"/>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5"/>
      <c r="CR90" s="235"/>
      <c r="CS90" s="235"/>
      <c r="CT90" s="235"/>
      <c r="CU90" s="235"/>
      <c r="CV90" s="235"/>
      <c r="CW90" s="235"/>
      <c r="CX90" s="235"/>
      <c r="CY90" s="235"/>
      <c r="CZ90" s="235"/>
      <c r="DA90" s="235"/>
      <c r="DB90" s="235"/>
      <c r="DC90" s="235"/>
      <c r="DD90" s="236"/>
    </row>
    <row r="91" spans="1:108" ht="7.5" customHeight="1">
      <c r="A91" s="46"/>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37"/>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143"/>
      <c r="AX91" s="140"/>
      <c r="AY91" s="12"/>
      <c r="AZ91" s="12"/>
      <c r="BA91" s="25"/>
      <c r="BB91" s="220"/>
      <c r="BC91" s="220"/>
      <c r="BD91" s="220"/>
      <c r="BE91" s="220"/>
      <c r="BF91" s="220"/>
      <c r="BG91" s="220"/>
      <c r="BH91" s="220"/>
      <c r="BI91" s="220"/>
      <c r="BJ91" s="220"/>
      <c r="BK91" s="220"/>
      <c r="BL91" s="220"/>
      <c r="BM91" s="220"/>
      <c r="BN91" s="220"/>
      <c r="BO91" s="45"/>
      <c r="BP91" s="234"/>
      <c r="BQ91" s="235"/>
      <c r="BR91" s="235"/>
      <c r="BS91" s="235"/>
      <c r="BT91" s="235"/>
      <c r="BU91" s="235"/>
      <c r="BV91" s="235"/>
      <c r="BW91" s="235"/>
      <c r="BX91" s="235"/>
      <c r="BY91" s="235"/>
      <c r="BZ91" s="235"/>
      <c r="CA91" s="235"/>
      <c r="CB91" s="235"/>
      <c r="CC91" s="235"/>
      <c r="CD91" s="235"/>
      <c r="CE91" s="235"/>
      <c r="CF91" s="235"/>
      <c r="CG91" s="235"/>
      <c r="CH91" s="235"/>
      <c r="CI91" s="235"/>
      <c r="CJ91" s="235"/>
      <c r="CK91" s="235"/>
      <c r="CL91" s="235"/>
      <c r="CM91" s="235"/>
      <c r="CN91" s="235"/>
      <c r="CO91" s="235"/>
      <c r="CP91" s="235"/>
      <c r="CQ91" s="235"/>
      <c r="CR91" s="235"/>
      <c r="CS91" s="235"/>
      <c r="CT91" s="235"/>
      <c r="CU91" s="235"/>
      <c r="CV91" s="235"/>
      <c r="CW91" s="235"/>
      <c r="CX91" s="235"/>
      <c r="CY91" s="235"/>
      <c r="CZ91" s="235"/>
      <c r="DA91" s="235"/>
      <c r="DB91" s="235"/>
      <c r="DC91" s="235"/>
      <c r="DD91" s="236"/>
    </row>
    <row r="92" spans="1:108" ht="7.5" customHeight="1">
      <c r="A92" s="44"/>
      <c r="B92" s="225" t="s">
        <v>9</v>
      </c>
      <c r="C92" s="225"/>
      <c r="D92" s="225"/>
      <c r="E92" s="225"/>
      <c r="F92" s="225"/>
      <c r="G92" s="225"/>
      <c r="H92" s="225"/>
      <c r="I92" s="225"/>
      <c r="J92" s="225"/>
      <c r="K92" s="225"/>
      <c r="L92" s="225"/>
      <c r="M92" s="225"/>
      <c r="N92" s="225"/>
      <c r="O92" s="225"/>
      <c r="P92" s="225"/>
      <c r="Q92" s="225"/>
      <c r="R92" s="225"/>
      <c r="S92" s="225"/>
      <c r="T92" s="225"/>
      <c r="U92" s="225"/>
      <c r="V92" s="225"/>
      <c r="W92" s="225"/>
      <c r="X92" s="225"/>
      <c r="Y92" s="23"/>
      <c r="Z92" s="212">
        <f>IF(Z19="","",Z19)</f>
        <v>0</v>
      </c>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141"/>
      <c r="AX92" s="140"/>
      <c r="AY92" s="12"/>
      <c r="AZ92" s="12"/>
      <c r="BA92" s="25"/>
      <c r="BB92" s="220"/>
      <c r="BC92" s="220"/>
      <c r="BD92" s="220"/>
      <c r="BE92" s="220"/>
      <c r="BF92" s="220"/>
      <c r="BG92" s="220"/>
      <c r="BH92" s="220"/>
      <c r="BI92" s="220"/>
      <c r="BJ92" s="220"/>
      <c r="BK92" s="220"/>
      <c r="BL92" s="220"/>
      <c r="BM92" s="220"/>
      <c r="BN92" s="220"/>
      <c r="BO92" s="45"/>
      <c r="BP92" s="234"/>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235"/>
      <c r="CW92" s="235"/>
      <c r="CX92" s="235"/>
      <c r="CY92" s="235"/>
      <c r="CZ92" s="235"/>
      <c r="DA92" s="235"/>
      <c r="DB92" s="235"/>
      <c r="DC92" s="235"/>
      <c r="DD92" s="236"/>
    </row>
    <row r="93" spans="1:108" ht="7.5" customHeight="1">
      <c r="A93" s="4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3"/>
      <c r="Z93" s="214"/>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141"/>
      <c r="AX93" s="140"/>
      <c r="AY93" s="12"/>
      <c r="AZ93" s="12"/>
      <c r="BA93" s="25"/>
      <c r="BB93" s="220"/>
      <c r="BC93" s="220"/>
      <c r="BD93" s="220"/>
      <c r="BE93" s="220"/>
      <c r="BF93" s="220"/>
      <c r="BG93" s="220"/>
      <c r="BH93" s="220"/>
      <c r="BI93" s="220"/>
      <c r="BJ93" s="220"/>
      <c r="BK93" s="220"/>
      <c r="BL93" s="220"/>
      <c r="BM93" s="220"/>
      <c r="BN93" s="220"/>
      <c r="BO93" s="45"/>
      <c r="BP93" s="237"/>
      <c r="BQ93" s="238"/>
      <c r="BR93" s="238"/>
      <c r="BS93" s="238"/>
      <c r="BT93" s="238"/>
      <c r="BU93" s="238"/>
      <c r="BV93" s="238"/>
      <c r="BW93" s="238"/>
      <c r="BX93" s="238"/>
      <c r="BY93" s="238"/>
      <c r="BZ93" s="238"/>
      <c r="CA93" s="238"/>
      <c r="CB93" s="238"/>
      <c r="CC93" s="238"/>
      <c r="CD93" s="238"/>
      <c r="CE93" s="238"/>
      <c r="CF93" s="238"/>
      <c r="CG93" s="238"/>
      <c r="CH93" s="238"/>
      <c r="CI93" s="238"/>
      <c r="CJ93" s="238"/>
      <c r="CK93" s="238"/>
      <c r="CL93" s="238"/>
      <c r="CM93" s="238"/>
      <c r="CN93" s="238"/>
      <c r="CO93" s="238"/>
      <c r="CP93" s="238"/>
      <c r="CQ93" s="238"/>
      <c r="CR93" s="238"/>
      <c r="CS93" s="238"/>
      <c r="CT93" s="238"/>
      <c r="CU93" s="238"/>
      <c r="CV93" s="238"/>
      <c r="CW93" s="238"/>
      <c r="CX93" s="238"/>
      <c r="CY93" s="238"/>
      <c r="CZ93" s="238"/>
      <c r="DA93" s="238"/>
      <c r="DB93" s="238"/>
      <c r="DC93" s="238"/>
      <c r="DD93" s="239"/>
    </row>
    <row r="94" spans="1:108" ht="7.5" customHeight="1">
      <c r="A94" s="4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3"/>
      <c r="Z94" s="216"/>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141"/>
      <c r="AX94" s="140"/>
      <c r="AY94" s="12"/>
      <c r="AZ94" s="12"/>
      <c r="BA94" s="48"/>
      <c r="BB94" s="218" t="s">
        <v>10</v>
      </c>
      <c r="BC94" s="219"/>
      <c r="BD94" s="219"/>
      <c r="BE94" s="219"/>
      <c r="BF94" s="219"/>
      <c r="BG94" s="219"/>
      <c r="BH94" s="219"/>
      <c r="BI94" s="219"/>
      <c r="BJ94" s="219"/>
      <c r="BK94" s="219"/>
      <c r="BL94" s="219"/>
      <c r="BM94" s="219"/>
      <c r="BN94" s="219"/>
      <c r="BO94" s="50"/>
      <c r="BP94" s="241">
        <f>IF(BP21="","",BP21)</f>
      </c>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3"/>
    </row>
    <row r="95" spans="1:108" ht="7.5" customHeight="1">
      <c r="A95" s="38"/>
      <c r="B95" s="225" t="s">
        <v>11</v>
      </c>
      <c r="C95" s="225"/>
      <c r="D95" s="225"/>
      <c r="E95" s="225"/>
      <c r="F95" s="225"/>
      <c r="G95" s="225"/>
      <c r="H95" s="225"/>
      <c r="I95" s="225"/>
      <c r="J95" s="225"/>
      <c r="K95" s="225"/>
      <c r="L95" s="225"/>
      <c r="M95" s="225"/>
      <c r="N95" s="225"/>
      <c r="O95" s="225"/>
      <c r="P95" s="225"/>
      <c r="Q95" s="225"/>
      <c r="R95" s="225"/>
      <c r="S95" s="225"/>
      <c r="T95" s="225"/>
      <c r="U95" s="225"/>
      <c r="V95" s="225"/>
      <c r="W95" s="225"/>
      <c r="X95" s="225"/>
      <c r="Y95" s="39"/>
      <c r="Z95" s="212">
        <f>IF(Z22="","",Z22)</f>
      </c>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142"/>
      <c r="AX95" s="140"/>
      <c r="AY95" s="12"/>
      <c r="AZ95" s="12"/>
      <c r="BA95" s="25"/>
      <c r="BB95" s="220"/>
      <c r="BC95" s="220"/>
      <c r="BD95" s="220"/>
      <c r="BE95" s="220"/>
      <c r="BF95" s="220"/>
      <c r="BG95" s="220"/>
      <c r="BH95" s="220"/>
      <c r="BI95" s="220"/>
      <c r="BJ95" s="220"/>
      <c r="BK95" s="220"/>
      <c r="BL95" s="220"/>
      <c r="BM95" s="220"/>
      <c r="BN95" s="220"/>
      <c r="BO95" s="45"/>
      <c r="BP95" s="244"/>
      <c r="BQ95" s="245"/>
      <c r="BR95" s="245"/>
      <c r="BS95" s="245"/>
      <c r="BT95" s="245"/>
      <c r="BU95" s="245"/>
      <c r="BV95" s="245"/>
      <c r="BW95" s="245"/>
      <c r="BX95" s="245"/>
      <c r="BY95" s="245"/>
      <c r="BZ95" s="245"/>
      <c r="CA95" s="245"/>
      <c r="CB95" s="245"/>
      <c r="CC95" s="245"/>
      <c r="CD95" s="245"/>
      <c r="CE95" s="245"/>
      <c r="CF95" s="245"/>
      <c r="CG95" s="245"/>
      <c r="CH95" s="245"/>
      <c r="CI95" s="245"/>
      <c r="CJ95" s="245"/>
      <c r="CK95" s="245"/>
      <c r="CL95" s="245"/>
      <c r="CM95" s="245"/>
      <c r="CN95" s="245"/>
      <c r="CO95" s="245"/>
      <c r="CP95" s="245"/>
      <c r="CQ95" s="245"/>
      <c r="CR95" s="245"/>
      <c r="CS95" s="245"/>
      <c r="CT95" s="245"/>
      <c r="CU95" s="245"/>
      <c r="CV95" s="245"/>
      <c r="CW95" s="245"/>
      <c r="CX95" s="245"/>
      <c r="CY95" s="245"/>
      <c r="CZ95" s="245"/>
      <c r="DA95" s="245"/>
      <c r="DB95" s="245"/>
      <c r="DC95" s="245"/>
      <c r="DD95" s="246"/>
    </row>
    <row r="96" spans="1:108" ht="7.5" customHeight="1">
      <c r="A96" s="4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3"/>
      <c r="Z96" s="214"/>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141"/>
      <c r="AX96" s="140"/>
      <c r="AY96" s="12"/>
      <c r="AZ96" s="12"/>
      <c r="BA96" s="25"/>
      <c r="BB96" s="220"/>
      <c r="BC96" s="220"/>
      <c r="BD96" s="220"/>
      <c r="BE96" s="220"/>
      <c r="BF96" s="220"/>
      <c r="BG96" s="220"/>
      <c r="BH96" s="220"/>
      <c r="BI96" s="220"/>
      <c r="BJ96" s="220"/>
      <c r="BK96" s="220"/>
      <c r="BL96" s="220"/>
      <c r="BM96" s="220"/>
      <c r="BN96" s="220"/>
      <c r="BO96" s="45"/>
      <c r="BP96" s="244"/>
      <c r="BQ96" s="245"/>
      <c r="BR96" s="245"/>
      <c r="BS96" s="245"/>
      <c r="BT96" s="245"/>
      <c r="BU96" s="245"/>
      <c r="BV96" s="245"/>
      <c r="BW96" s="245"/>
      <c r="BX96" s="245"/>
      <c r="BY96" s="245"/>
      <c r="BZ96" s="245"/>
      <c r="CA96" s="245"/>
      <c r="CB96" s="245"/>
      <c r="CC96" s="245"/>
      <c r="CD96" s="245"/>
      <c r="CE96" s="245"/>
      <c r="CF96" s="245"/>
      <c r="CG96" s="245"/>
      <c r="CH96" s="245"/>
      <c r="CI96" s="245"/>
      <c r="CJ96" s="245"/>
      <c r="CK96" s="245"/>
      <c r="CL96" s="245"/>
      <c r="CM96" s="245"/>
      <c r="CN96" s="245"/>
      <c r="CO96" s="245"/>
      <c r="CP96" s="245"/>
      <c r="CQ96" s="245"/>
      <c r="CR96" s="245"/>
      <c r="CS96" s="245"/>
      <c r="CT96" s="245"/>
      <c r="CU96" s="245"/>
      <c r="CV96" s="245"/>
      <c r="CW96" s="245"/>
      <c r="CX96" s="245"/>
      <c r="CY96" s="245"/>
      <c r="CZ96" s="245"/>
      <c r="DA96" s="245"/>
      <c r="DB96" s="245"/>
      <c r="DC96" s="245"/>
      <c r="DD96" s="246"/>
    </row>
    <row r="97" spans="1:108" ht="7.5" customHeight="1">
      <c r="A97" s="46"/>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37"/>
      <c r="Z97" s="216"/>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143"/>
      <c r="AX97" s="140"/>
      <c r="AY97" s="12"/>
      <c r="AZ97" s="12"/>
      <c r="BA97" s="25"/>
      <c r="BB97" s="220"/>
      <c r="BC97" s="220"/>
      <c r="BD97" s="220"/>
      <c r="BE97" s="220"/>
      <c r="BF97" s="220"/>
      <c r="BG97" s="220"/>
      <c r="BH97" s="220"/>
      <c r="BI97" s="220"/>
      <c r="BJ97" s="220"/>
      <c r="BK97" s="220"/>
      <c r="BL97" s="220"/>
      <c r="BM97" s="220"/>
      <c r="BN97" s="220"/>
      <c r="BO97" s="45"/>
      <c r="BP97" s="244"/>
      <c r="BQ97" s="245"/>
      <c r="BR97" s="245"/>
      <c r="BS97" s="245"/>
      <c r="BT97" s="245"/>
      <c r="BU97" s="245"/>
      <c r="BV97" s="245"/>
      <c r="BW97" s="245"/>
      <c r="BX97" s="245"/>
      <c r="BY97" s="245"/>
      <c r="BZ97" s="245"/>
      <c r="CA97" s="245"/>
      <c r="CB97" s="245"/>
      <c r="CC97" s="245"/>
      <c r="CD97" s="245"/>
      <c r="CE97" s="245"/>
      <c r="CF97" s="245"/>
      <c r="CG97" s="245"/>
      <c r="CH97" s="245"/>
      <c r="CI97" s="245"/>
      <c r="CJ97" s="245"/>
      <c r="CK97" s="245"/>
      <c r="CL97" s="245"/>
      <c r="CM97" s="245"/>
      <c r="CN97" s="245"/>
      <c r="CO97" s="245"/>
      <c r="CP97" s="245"/>
      <c r="CQ97" s="245"/>
      <c r="CR97" s="245"/>
      <c r="CS97" s="245"/>
      <c r="CT97" s="245"/>
      <c r="CU97" s="245"/>
      <c r="CV97" s="245"/>
      <c r="CW97" s="245"/>
      <c r="CX97" s="245"/>
      <c r="CY97" s="245"/>
      <c r="CZ97" s="245"/>
      <c r="DA97" s="245"/>
      <c r="DB97" s="245"/>
      <c r="DC97" s="245"/>
      <c r="DD97" s="246"/>
    </row>
    <row r="98" spans="1:108" ht="7.5" customHeight="1">
      <c r="A98" s="44"/>
      <c r="B98" s="225" t="s">
        <v>12</v>
      </c>
      <c r="C98" s="225"/>
      <c r="D98" s="225"/>
      <c r="E98" s="225"/>
      <c r="F98" s="225"/>
      <c r="G98" s="225"/>
      <c r="H98" s="225"/>
      <c r="I98" s="225"/>
      <c r="J98" s="225"/>
      <c r="K98" s="225"/>
      <c r="L98" s="225"/>
      <c r="M98" s="225"/>
      <c r="N98" s="225"/>
      <c r="O98" s="225"/>
      <c r="P98" s="225"/>
      <c r="Q98" s="225"/>
      <c r="R98" s="225"/>
      <c r="S98" s="225"/>
      <c r="T98" s="225"/>
      <c r="U98" s="225"/>
      <c r="V98" s="225"/>
      <c r="W98" s="225"/>
      <c r="X98" s="225"/>
      <c r="Y98" s="23"/>
      <c r="Z98" s="212">
        <f>IF(Z25="","",Z25)</f>
      </c>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141"/>
      <c r="AX98" s="140"/>
      <c r="AY98" s="12"/>
      <c r="AZ98" s="12"/>
      <c r="BA98" s="54"/>
      <c r="BB98" s="240"/>
      <c r="BC98" s="240"/>
      <c r="BD98" s="240"/>
      <c r="BE98" s="240"/>
      <c r="BF98" s="240"/>
      <c r="BG98" s="240"/>
      <c r="BH98" s="240"/>
      <c r="BI98" s="240"/>
      <c r="BJ98" s="240"/>
      <c r="BK98" s="240"/>
      <c r="BL98" s="240"/>
      <c r="BM98" s="240"/>
      <c r="BN98" s="240"/>
      <c r="BO98" s="55"/>
      <c r="BP98" s="247"/>
      <c r="BQ98" s="248"/>
      <c r="BR98" s="248"/>
      <c r="BS98" s="248"/>
      <c r="BT98" s="248"/>
      <c r="BU98" s="248"/>
      <c r="BV98" s="248"/>
      <c r="BW98" s="248"/>
      <c r="BX98" s="248"/>
      <c r="BY98" s="248"/>
      <c r="BZ98" s="248"/>
      <c r="CA98" s="248"/>
      <c r="CB98" s="248"/>
      <c r="CC98" s="248"/>
      <c r="CD98" s="248"/>
      <c r="CE98" s="248"/>
      <c r="CF98" s="248"/>
      <c r="CG98" s="248"/>
      <c r="CH98" s="248"/>
      <c r="CI98" s="248"/>
      <c r="CJ98" s="248"/>
      <c r="CK98" s="248"/>
      <c r="CL98" s="248"/>
      <c r="CM98" s="248"/>
      <c r="CN98" s="248"/>
      <c r="CO98" s="248"/>
      <c r="CP98" s="248"/>
      <c r="CQ98" s="248"/>
      <c r="CR98" s="248"/>
      <c r="CS98" s="248"/>
      <c r="CT98" s="248"/>
      <c r="CU98" s="248"/>
      <c r="CV98" s="248"/>
      <c r="CW98" s="248"/>
      <c r="CX98" s="248"/>
      <c r="CY98" s="248"/>
      <c r="CZ98" s="248"/>
      <c r="DA98" s="248"/>
      <c r="DB98" s="248"/>
      <c r="DC98" s="248"/>
      <c r="DD98" s="249"/>
    </row>
    <row r="99" spans="1:108" ht="7.5" customHeight="1">
      <c r="A99" s="4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3"/>
      <c r="Z99" s="214"/>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141"/>
      <c r="AX99" s="140"/>
      <c r="AY99" s="12"/>
      <c r="AZ99" s="12"/>
      <c r="BA99" s="25"/>
      <c r="BB99" s="250" t="s">
        <v>13</v>
      </c>
      <c r="BC99" s="220"/>
      <c r="BD99" s="220"/>
      <c r="BE99" s="220"/>
      <c r="BF99" s="220"/>
      <c r="BG99" s="220"/>
      <c r="BH99" s="220"/>
      <c r="BI99" s="220"/>
      <c r="BJ99" s="220"/>
      <c r="BK99" s="220"/>
      <c r="BL99" s="220"/>
      <c r="BM99" s="220"/>
      <c r="BN99" s="220"/>
      <c r="BO99" s="12"/>
      <c r="BP99" s="123"/>
      <c r="BQ99" s="129"/>
      <c r="BR99" s="124"/>
      <c r="BS99" s="124"/>
      <c r="BT99" s="130"/>
      <c r="BU99" s="222">
        <f>IF(BU26="","",BU26)</f>
      </c>
      <c r="BV99" s="222"/>
      <c r="BW99" s="222"/>
      <c r="BX99" s="222"/>
      <c r="BY99" s="222"/>
      <c r="BZ99" s="222"/>
      <c r="CA99" s="222"/>
      <c r="CB99" s="222"/>
      <c r="CC99" s="222"/>
      <c r="CD99" s="222"/>
      <c r="CE99" s="222"/>
      <c r="CF99" s="222"/>
      <c r="CG99" s="222"/>
      <c r="CH99" s="222"/>
      <c r="CI99" s="222"/>
      <c r="CJ99" s="222"/>
      <c r="CK99" s="222"/>
      <c r="CL99" s="222"/>
      <c r="CM99" s="222"/>
      <c r="CN99" s="222"/>
      <c r="CO99" s="222"/>
      <c r="CP99" s="222"/>
      <c r="CQ99" s="222"/>
      <c r="CR99" s="222"/>
      <c r="CS99" s="222"/>
      <c r="CT99" s="222"/>
      <c r="CU99" s="222"/>
      <c r="CV99" s="124"/>
      <c r="CW99" s="124"/>
      <c r="CX99" s="124"/>
      <c r="CY99" s="124"/>
      <c r="CZ99" s="124"/>
      <c r="DA99" s="124"/>
      <c r="DB99" s="124"/>
      <c r="DC99" s="124"/>
      <c r="DD99" s="131"/>
    </row>
    <row r="100" spans="1:108" ht="7.5" customHeight="1">
      <c r="A100" s="4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3"/>
      <c r="Z100" s="216"/>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141"/>
      <c r="AX100" s="140"/>
      <c r="AY100" s="12"/>
      <c r="AZ100" s="12"/>
      <c r="BA100" s="25"/>
      <c r="BB100" s="220"/>
      <c r="BC100" s="220"/>
      <c r="BD100" s="220"/>
      <c r="BE100" s="220"/>
      <c r="BF100" s="220"/>
      <c r="BG100" s="220"/>
      <c r="BH100" s="220"/>
      <c r="BI100" s="220"/>
      <c r="BJ100" s="220"/>
      <c r="BK100" s="220"/>
      <c r="BL100" s="220"/>
      <c r="BM100" s="220"/>
      <c r="BN100" s="220"/>
      <c r="BO100" s="12"/>
      <c r="BP100" s="123"/>
      <c r="BQ100" s="124"/>
      <c r="BR100" s="124"/>
      <c r="BS100" s="124"/>
      <c r="BT100" s="124"/>
      <c r="BU100" s="223"/>
      <c r="BV100" s="223"/>
      <c r="BW100" s="223"/>
      <c r="BX100" s="223"/>
      <c r="BY100" s="223"/>
      <c r="BZ100" s="223"/>
      <c r="CA100" s="223"/>
      <c r="CB100" s="223"/>
      <c r="CC100" s="223"/>
      <c r="CD100" s="223"/>
      <c r="CE100" s="223"/>
      <c r="CF100" s="223"/>
      <c r="CG100" s="223"/>
      <c r="CH100" s="223"/>
      <c r="CI100" s="223"/>
      <c r="CJ100" s="223"/>
      <c r="CK100" s="223"/>
      <c r="CL100" s="223"/>
      <c r="CM100" s="223"/>
      <c r="CN100" s="223"/>
      <c r="CO100" s="223"/>
      <c r="CP100" s="223"/>
      <c r="CQ100" s="223"/>
      <c r="CR100" s="223"/>
      <c r="CS100" s="223"/>
      <c r="CT100" s="223"/>
      <c r="CU100" s="223"/>
      <c r="CV100" s="124"/>
      <c r="CW100" s="124"/>
      <c r="CX100" s="124"/>
      <c r="CY100" s="124"/>
      <c r="CZ100" s="124"/>
      <c r="DA100" s="124"/>
      <c r="DB100" s="124"/>
      <c r="DC100" s="124"/>
      <c r="DD100" s="131"/>
    </row>
    <row r="101" spans="1:108" ht="7.5" customHeight="1">
      <c r="A101" s="38"/>
      <c r="B101" s="252" t="s">
        <v>14</v>
      </c>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39"/>
      <c r="Z101" s="212">
        <f>IF(Z28="","",Z28)</f>
      </c>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142"/>
      <c r="AX101" s="140"/>
      <c r="AY101" s="12"/>
      <c r="AZ101" s="12"/>
      <c r="BA101" s="25"/>
      <c r="BB101" s="220"/>
      <c r="BC101" s="220"/>
      <c r="BD101" s="220"/>
      <c r="BE101" s="220"/>
      <c r="BF101" s="220"/>
      <c r="BG101" s="220"/>
      <c r="BH101" s="220"/>
      <c r="BI101" s="220"/>
      <c r="BJ101" s="220"/>
      <c r="BK101" s="220"/>
      <c r="BL101" s="220"/>
      <c r="BM101" s="220"/>
      <c r="BN101" s="220"/>
      <c r="BO101" s="12"/>
      <c r="BP101" s="123"/>
      <c r="BQ101" s="124"/>
      <c r="BR101" s="124"/>
      <c r="BS101" s="124"/>
      <c r="BT101" s="124"/>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124"/>
      <c r="CW101" s="124"/>
      <c r="CX101" s="124"/>
      <c r="CY101" s="124"/>
      <c r="CZ101" s="124"/>
      <c r="DA101" s="124"/>
      <c r="DB101" s="124"/>
      <c r="DC101" s="124"/>
      <c r="DD101" s="131"/>
    </row>
    <row r="102" spans="1:108" ht="7.5" customHeight="1">
      <c r="A102" s="44"/>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3"/>
      <c r="Z102" s="214"/>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141"/>
      <c r="AX102" s="140"/>
      <c r="AY102" s="12"/>
      <c r="AZ102" s="12"/>
      <c r="BA102" s="48"/>
      <c r="BB102" s="218" t="s">
        <v>27</v>
      </c>
      <c r="BC102" s="219"/>
      <c r="BD102" s="219"/>
      <c r="BE102" s="219"/>
      <c r="BF102" s="219"/>
      <c r="BG102" s="219"/>
      <c r="BH102" s="219"/>
      <c r="BI102" s="219"/>
      <c r="BJ102" s="219"/>
      <c r="BK102" s="219"/>
      <c r="BL102" s="219"/>
      <c r="BM102" s="219"/>
      <c r="BN102" s="219"/>
      <c r="BO102" s="58"/>
      <c r="BP102" s="132"/>
      <c r="BQ102" s="133"/>
      <c r="BR102" s="134"/>
      <c r="BS102" s="134"/>
      <c r="BT102" s="134"/>
      <c r="BU102" s="222">
        <f>IF(BU29="","",BU29)</f>
      </c>
      <c r="BV102" s="222"/>
      <c r="BW102" s="222"/>
      <c r="BX102" s="222"/>
      <c r="BY102" s="222"/>
      <c r="BZ102" s="222"/>
      <c r="CA102" s="222"/>
      <c r="CB102" s="222"/>
      <c r="CC102" s="222"/>
      <c r="CD102" s="222"/>
      <c r="CE102" s="222"/>
      <c r="CF102" s="222"/>
      <c r="CG102" s="222"/>
      <c r="CH102" s="222"/>
      <c r="CI102" s="222"/>
      <c r="CJ102" s="222"/>
      <c r="CK102" s="222"/>
      <c r="CL102" s="222"/>
      <c r="CM102" s="222"/>
      <c r="CN102" s="222"/>
      <c r="CO102" s="222"/>
      <c r="CP102" s="222"/>
      <c r="CQ102" s="222"/>
      <c r="CR102" s="222"/>
      <c r="CS102" s="222"/>
      <c r="CT102" s="222"/>
      <c r="CU102" s="222"/>
      <c r="CV102" s="134"/>
      <c r="CW102" s="134"/>
      <c r="CX102" s="134"/>
      <c r="CY102" s="134"/>
      <c r="CZ102" s="134"/>
      <c r="DA102" s="134"/>
      <c r="DB102" s="134"/>
      <c r="DC102" s="134"/>
      <c r="DD102" s="135"/>
    </row>
    <row r="103" spans="1:108" ht="7.5" customHeight="1">
      <c r="A103" s="46"/>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37"/>
      <c r="Z103" s="216"/>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143"/>
      <c r="AX103" s="140"/>
      <c r="AY103" s="12"/>
      <c r="AZ103" s="12"/>
      <c r="BA103" s="25"/>
      <c r="BB103" s="220"/>
      <c r="BC103" s="220"/>
      <c r="BD103" s="220"/>
      <c r="BE103" s="220"/>
      <c r="BF103" s="220"/>
      <c r="BG103" s="220"/>
      <c r="BH103" s="220"/>
      <c r="BI103" s="220"/>
      <c r="BJ103" s="220"/>
      <c r="BK103" s="220"/>
      <c r="BL103" s="220"/>
      <c r="BM103" s="220"/>
      <c r="BN103" s="220"/>
      <c r="BO103" s="62"/>
      <c r="BP103" s="123"/>
      <c r="BQ103" s="124"/>
      <c r="BR103" s="124"/>
      <c r="BS103" s="124"/>
      <c r="BT103" s="124"/>
      <c r="BU103" s="223"/>
      <c r="BV103" s="223"/>
      <c r="BW103" s="223"/>
      <c r="BX103" s="223"/>
      <c r="BY103" s="223"/>
      <c r="BZ103" s="223"/>
      <c r="CA103" s="223"/>
      <c r="CB103" s="223"/>
      <c r="CC103" s="223"/>
      <c r="CD103" s="223"/>
      <c r="CE103" s="223"/>
      <c r="CF103" s="223"/>
      <c r="CG103" s="223"/>
      <c r="CH103" s="223"/>
      <c r="CI103" s="223"/>
      <c r="CJ103" s="223"/>
      <c r="CK103" s="223"/>
      <c r="CL103" s="223"/>
      <c r="CM103" s="223"/>
      <c r="CN103" s="223"/>
      <c r="CO103" s="223"/>
      <c r="CP103" s="223"/>
      <c r="CQ103" s="223"/>
      <c r="CR103" s="223"/>
      <c r="CS103" s="223"/>
      <c r="CT103" s="223"/>
      <c r="CU103" s="223"/>
      <c r="CV103" s="124"/>
      <c r="CW103" s="124"/>
      <c r="CX103" s="124"/>
      <c r="CY103" s="124"/>
      <c r="CZ103" s="124"/>
      <c r="DA103" s="124"/>
      <c r="DB103" s="124"/>
      <c r="DC103" s="124"/>
      <c r="DD103" s="131"/>
    </row>
    <row r="104" spans="1:108" ht="7.5" customHeight="1" thickBot="1">
      <c r="A104" s="44"/>
      <c r="B104" s="225" t="s">
        <v>15</v>
      </c>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3"/>
      <c r="Z104" s="212">
        <f>IF(Z31="","",Z31)</f>
      </c>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141"/>
      <c r="AX104" s="140"/>
      <c r="AY104" s="12"/>
      <c r="AZ104" s="12"/>
      <c r="BA104" s="63"/>
      <c r="BB104" s="221"/>
      <c r="BC104" s="221"/>
      <c r="BD104" s="221"/>
      <c r="BE104" s="221"/>
      <c r="BF104" s="221"/>
      <c r="BG104" s="221"/>
      <c r="BH104" s="221"/>
      <c r="BI104" s="221"/>
      <c r="BJ104" s="221"/>
      <c r="BK104" s="221"/>
      <c r="BL104" s="221"/>
      <c r="BM104" s="221"/>
      <c r="BN104" s="221"/>
      <c r="BO104" s="65"/>
      <c r="BP104" s="136"/>
      <c r="BQ104" s="137"/>
      <c r="BR104" s="137"/>
      <c r="BS104" s="137"/>
      <c r="BT104" s="137"/>
      <c r="BU104" s="224"/>
      <c r="BV104" s="224"/>
      <c r="BW104" s="224"/>
      <c r="BX104" s="224"/>
      <c r="BY104" s="224"/>
      <c r="BZ104" s="224"/>
      <c r="CA104" s="224"/>
      <c r="CB104" s="224"/>
      <c r="CC104" s="224"/>
      <c r="CD104" s="224"/>
      <c r="CE104" s="224"/>
      <c r="CF104" s="224"/>
      <c r="CG104" s="224"/>
      <c r="CH104" s="224"/>
      <c r="CI104" s="224"/>
      <c r="CJ104" s="224"/>
      <c r="CK104" s="224"/>
      <c r="CL104" s="224"/>
      <c r="CM104" s="224"/>
      <c r="CN104" s="224"/>
      <c r="CO104" s="224"/>
      <c r="CP104" s="224"/>
      <c r="CQ104" s="224"/>
      <c r="CR104" s="224"/>
      <c r="CS104" s="224"/>
      <c r="CT104" s="224"/>
      <c r="CU104" s="224"/>
      <c r="CV104" s="137"/>
      <c r="CW104" s="137"/>
      <c r="CX104" s="137"/>
      <c r="CY104" s="137"/>
      <c r="CZ104" s="137"/>
      <c r="DA104" s="137"/>
      <c r="DB104" s="137"/>
      <c r="DC104" s="137"/>
      <c r="DD104" s="138"/>
    </row>
    <row r="105" spans="1:108" ht="7.5" customHeight="1">
      <c r="A105" s="4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3"/>
      <c r="Z105" s="214"/>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141"/>
      <c r="AX105" s="140"/>
      <c r="AY105" s="12"/>
      <c r="AZ105" s="8"/>
      <c r="BA105" s="8"/>
      <c r="BB105" s="8"/>
      <c r="BC105" s="8"/>
      <c r="BD105" s="8"/>
      <c r="BE105" s="8"/>
      <c r="BF105" s="8"/>
      <c r="BG105" s="8"/>
      <c r="BH105" s="8"/>
      <c r="BI105" s="8"/>
      <c r="BJ105" s="8"/>
      <c r="BK105" s="8"/>
      <c r="BL105" s="8"/>
      <c r="BM105" s="8"/>
      <c r="BN105" s="8"/>
      <c r="BO105" s="8"/>
      <c r="BP105" s="10"/>
      <c r="BQ105" s="10"/>
      <c r="BR105" s="10"/>
      <c r="BS105" s="10"/>
      <c r="BT105" s="10"/>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row>
    <row r="106" spans="1:108" ht="7.5" customHeight="1" thickBot="1">
      <c r="A106" s="44"/>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68"/>
      <c r="Z106" s="227"/>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144"/>
      <c r="AX106" s="140"/>
      <c r="AY106" s="12"/>
      <c r="AZ106" s="8"/>
      <c r="BA106" s="8"/>
      <c r="BB106" s="8"/>
      <c r="BC106" s="8"/>
      <c r="BD106" s="8"/>
      <c r="BE106" s="8"/>
      <c r="BF106" s="8"/>
      <c r="BG106" s="8"/>
      <c r="BH106" s="8"/>
      <c r="BI106" s="8"/>
      <c r="BJ106" s="8"/>
      <c r="BK106" s="8"/>
      <c r="BL106" s="8"/>
      <c r="BM106" s="8"/>
      <c r="BN106" s="8"/>
      <c r="BO106" s="8"/>
      <c r="BP106" s="10"/>
      <c r="BQ106" s="10"/>
      <c r="BR106" s="10"/>
      <c r="BS106" s="10"/>
      <c r="BT106" s="10"/>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row>
    <row r="107" spans="1:108" ht="7.5" customHeight="1">
      <c r="A107" s="229" t="s">
        <v>16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8"/>
      <c r="AY107" s="8"/>
      <c r="AZ107" s="8"/>
      <c r="BA107" s="8"/>
      <c r="BB107" s="12"/>
      <c r="BC107" s="8"/>
      <c r="BD107" s="8"/>
      <c r="BE107" s="8"/>
      <c r="BF107" s="8"/>
      <c r="BG107" s="8"/>
      <c r="BH107" s="8"/>
      <c r="BI107" s="8"/>
      <c r="BJ107" s="8"/>
      <c r="BK107" s="8"/>
      <c r="BL107" s="8"/>
      <c r="BM107" s="8"/>
      <c r="BN107" s="8"/>
      <c r="BO107" s="8"/>
      <c r="BP107" s="10"/>
      <c r="BQ107" s="10"/>
      <c r="BR107" s="10"/>
      <c r="BS107" s="10"/>
      <c r="BT107" s="10"/>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row>
    <row r="108" spans="1:108" ht="7.5" customHeight="1">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row>
    <row r="109" spans="1:108"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row>
    <row r="110" spans="1:108" ht="7.5" customHeight="1">
      <c r="A110" s="200" t="s">
        <v>17</v>
      </c>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row>
    <row r="111" spans="1:108" ht="7.5" customHeight="1">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row>
    <row r="112" spans="1:108" ht="7.5" customHeight="1">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row>
    <row r="113" spans="1:108" ht="7.5" customHeight="1" thickBo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row>
    <row r="114" spans="1:108" s="29" customFormat="1" ht="16.5" customHeight="1">
      <c r="A114" s="201" t="s">
        <v>18</v>
      </c>
      <c r="B114" s="202"/>
      <c r="C114" s="202"/>
      <c r="D114" s="202"/>
      <c r="E114" s="202"/>
      <c r="F114" s="202"/>
      <c r="G114" s="202"/>
      <c r="H114" s="203"/>
      <c r="I114" s="204" t="s">
        <v>19</v>
      </c>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6"/>
      <c r="AR114" s="207" t="s">
        <v>20</v>
      </c>
      <c r="AS114" s="208"/>
      <c r="AT114" s="208"/>
      <c r="AU114" s="208"/>
      <c r="AV114" s="208"/>
      <c r="AW114" s="208"/>
      <c r="AX114" s="208"/>
      <c r="AY114" s="208"/>
      <c r="AZ114" s="208"/>
      <c r="BA114" s="208"/>
      <c r="BB114" s="208"/>
      <c r="BC114" s="208"/>
      <c r="BD114" s="208"/>
      <c r="BE114" s="208"/>
      <c r="BF114" s="208"/>
      <c r="BG114" s="208"/>
      <c r="BH114" s="208"/>
      <c r="BI114" s="209"/>
      <c r="BJ114" s="210" t="s">
        <v>21</v>
      </c>
      <c r="BK114" s="202"/>
      <c r="BL114" s="202"/>
      <c r="BM114" s="202"/>
      <c r="BN114" s="202"/>
      <c r="BO114" s="202"/>
      <c r="BP114" s="202"/>
      <c r="BQ114" s="202"/>
      <c r="BR114" s="202"/>
      <c r="BS114" s="202"/>
      <c r="BT114" s="202"/>
      <c r="BU114" s="202"/>
      <c r="BV114" s="202"/>
      <c r="BW114" s="202"/>
      <c r="BX114" s="202"/>
      <c r="BY114" s="211"/>
      <c r="BZ114" s="201" t="s">
        <v>22</v>
      </c>
      <c r="CA114" s="202"/>
      <c r="CB114" s="202"/>
      <c r="CC114" s="202"/>
      <c r="CD114" s="202"/>
      <c r="CE114" s="202"/>
      <c r="CF114" s="202"/>
      <c r="CG114" s="202"/>
      <c r="CH114" s="202"/>
      <c r="CI114" s="202"/>
      <c r="CJ114" s="202"/>
      <c r="CK114" s="202"/>
      <c r="CL114" s="211"/>
      <c r="CM114" s="201" t="s">
        <v>23</v>
      </c>
      <c r="CN114" s="202"/>
      <c r="CO114" s="202"/>
      <c r="CP114" s="202"/>
      <c r="CQ114" s="202"/>
      <c r="CR114" s="202"/>
      <c r="CS114" s="202"/>
      <c r="CT114" s="202"/>
      <c r="CU114" s="202"/>
      <c r="CV114" s="202"/>
      <c r="CW114" s="202"/>
      <c r="CX114" s="202"/>
      <c r="CY114" s="202"/>
      <c r="CZ114" s="202"/>
      <c r="DA114" s="202"/>
      <c r="DB114" s="202"/>
      <c r="DC114" s="202"/>
      <c r="DD114" s="211"/>
    </row>
    <row r="115" spans="1:108" ht="22.5" customHeight="1">
      <c r="A115" s="71"/>
      <c r="B115" s="72"/>
      <c r="C115" s="72"/>
      <c r="D115" s="72"/>
      <c r="E115" s="73"/>
      <c r="F115" s="74"/>
      <c r="G115" s="72"/>
      <c r="H115" s="72"/>
      <c r="I115" s="194">
        <f>IF(I42="","",I42)</f>
      </c>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6"/>
      <c r="AR115" s="197">
        <f>IF(AR42="","",AR42)</f>
      </c>
      <c r="AS115" s="198"/>
      <c r="AT115" s="198"/>
      <c r="AU115" s="198"/>
      <c r="AV115" s="198"/>
      <c r="AW115" s="198"/>
      <c r="AX115" s="198"/>
      <c r="AY115" s="198"/>
      <c r="AZ115" s="198"/>
      <c r="BA115" s="198"/>
      <c r="BB115" s="198"/>
      <c r="BC115" s="198"/>
      <c r="BD115" s="198"/>
      <c r="BE115" s="198"/>
      <c r="BF115" s="198"/>
      <c r="BG115" s="198"/>
      <c r="BH115" s="198"/>
      <c r="BI115" s="199"/>
      <c r="BJ115" s="72"/>
      <c r="BK115" s="72"/>
      <c r="BL115" s="73"/>
      <c r="BM115" s="72"/>
      <c r="BN115" s="71"/>
      <c r="BO115" s="74"/>
      <c r="BP115" s="72"/>
      <c r="BQ115" s="72"/>
      <c r="BR115" s="73"/>
      <c r="BS115" s="75"/>
      <c r="BT115" s="72"/>
      <c r="BU115" s="72"/>
      <c r="BV115" s="73"/>
      <c r="BW115" s="74"/>
      <c r="BX115" s="72"/>
      <c r="BY115" s="75"/>
      <c r="BZ115" s="71"/>
      <c r="CA115" s="72"/>
      <c r="CB115" s="72"/>
      <c r="CC115" s="72"/>
      <c r="CD115" s="72"/>
      <c r="CE115" s="72"/>
      <c r="CF115" s="72"/>
      <c r="CG115" s="72"/>
      <c r="CH115" s="72"/>
      <c r="CI115" s="72"/>
      <c r="CJ115" s="72"/>
      <c r="CK115" s="72"/>
      <c r="CL115" s="75"/>
      <c r="CM115" s="71"/>
      <c r="CN115" s="72"/>
      <c r="CO115" s="73"/>
      <c r="CP115" s="74"/>
      <c r="CQ115" s="72"/>
      <c r="CR115" s="72"/>
      <c r="CS115" s="71"/>
      <c r="CT115" s="74"/>
      <c r="CU115" s="72"/>
      <c r="CV115" s="74"/>
      <c r="CW115" s="72"/>
      <c r="CX115" s="72"/>
      <c r="CY115" s="71"/>
      <c r="CZ115" s="74"/>
      <c r="DA115" s="73"/>
      <c r="DB115" s="74"/>
      <c r="DC115" s="73"/>
      <c r="DD115" s="75"/>
    </row>
    <row r="116" spans="1:108" ht="22.5" customHeight="1">
      <c r="A116" s="71"/>
      <c r="B116" s="72"/>
      <c r="C116" s="72"/>
      <c r="D116" s="72"/>
      <c r="E116" s="73"/>
      <c r="F116" s="74"/>
      <c r="G116" s="72"/>
      <c r="H116" s="72"/>
      <c r="I116" s="194">
        <f aca="true" t="shared" si="0" ref="I116:I128">IF(I43="","",I43)</f>
      </c>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c r="AK116" s="195"/>
      <c r="AL116" s="195"/>
      <c r="AM116" s="195"/>
      <c r="AN116" s="195"/>
      <c r="AO116" s="195"/>
      <c r="AP116" s="195"/>
      <c r="AQ116" s="196"/>
      <c r="AR116" s="197">
        <f>IF(AR43="","",AR43)</f>
      </c>
      <c r="AS116" s="198"/>
      <c r="AT116" s="198"/>
      <c r="AU116" s="198"/>
      <c r="AV116" s="198"/>
      <c r="AW116" s="198"/>
      <c r="AX116" s="198"/>
      <c r="AY116" s="198"/>
      <c r="AZ116" s="198"/>
      <c r="BA116" s="198"/>
      <c r="BB116" s="198"/>
      <c r="BC116" s="198"/>
      <c r="BD116" s="198"/>
      <c r="BE116" s="198"/>
      <c r="BF116" s="198"/>
      <c r="BG116" s="198"/>
      <c r="BH116" s="198"/>
      <c r="BI116" s="199"/>
      <c r="BJ116" s="72"/>
      <c r="BK116" s="72"/>
      <c r="BL116" s="73"/>
      <c r="BM116" s="72"/>
      <c r="BN116" s="71"/>
      <c r="BO116" s="74"/>
      <c r="BP116" s="72"/>
      <c r="BQ116" s="72"/>
      <c r="BR116" s="73"/>
      <c r="BS116" s="75"/>
      <c r="BT116" s="72"/>
      <c r="BU116" s="72"/>
      <c r="BV116" s="73"/>
      <c r="BW116" s="74"/>
      <c r="BX116" s="72"/>
      <c r="BY116" s="75"/>
      <c r="BZ116" s="71"/>
      <c r="CA116" s="72"/>
      <c r="CB116" s="72"/>
      <c r="CC116" s="72"/>
      <c r="CD116" s="72"/>
      <c r="CE116" s="72"/>
      <c r="CF116" s="72"/>
      <c r="CG116" s="72"/>
      <c r="CH116" s="72"/>
      <c r="CI116" s="72"/>
      <c r="CJ116" s="72"/>
      <c r="CK116" s="72"/>
      <c r="CL116" s="75"/>
      <c r="CM116" s="71"/>
      <c r="CN116" s="72"/>
      <c r="CO116" s="73"/>
      <c r="CP116" s="74"/>
      <c r="CQ116" s="72"/>
      <c r="CR116" s="72"/>
      <c r="CS116" s="71"/>
      <c r="CT116" s="74"/>
      <c r="CU116" s="72"/>
      <c r="CV116" s="74"/>
      <c r="CW116" s="72"/>
      <c r="CX116" s="72"/>
      <c r="CY116" s="71"/>
      <c r="CZ116" s="74"/>
      <c r="DA116" s="73"/>
      <c r="DB116" s="74"/>
      <c r="DC116" s="73"/>
      <c r="DD116" s="75"/>
    </row>
    <row r="117" spans="1:108" ht="22.5" customHeight="1">
      <c r="A117" s="71"/>
      <c r="B117" s="72"/>
      <c r="C117" s="72"/>
      <c r="D117" s="72"/>
      <c r="E117" s="73"/>
      <c r="F117" s="74"/>
      <c r="G117" s="72"/>
      <c r="H117" s="72"/>
      <c r="I117" s="194">
        <f t="shared" si="0"/>
      </c>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6"/>
      <c r="AR117" s="197">
        <f aca="true" t="shared" si="1" ref="AR117:AR132">IF(AR44="","",AR44)</f>
      </c>
      <c r="AS117" s="198"/>
      <c r="AT117" s="198"/>
      <c r="AU117" s="198"/>
      <c r="AV117" s="198"/>
      <c r="AW117" s="198"/>
      <c r="AX117" s="198"/>
      <c r="AY117" s="198"/>
      <c r="AZ117" s="198"/>
      <c r="BA117" s="198"/>
      <c r="BB117" s="198"/>
      <c r="BC117" s="198"/>
      <c r="BD117" s="198"/>
      <c r="BE117" s="198"/>
      <c r="BF117" s="198"/>
      <c r="BG117" s="198"/>
      <c r="BH117" s="198"/>
      <c r="BI117" s="199"/>
      <c r="BJ117" s="72"/>
      <c r="BK117" s="72"/>
      <c r="BL117" s="73"/>
      <c r="BM117" s="72"/>
      <c r="BN117" s="71"/>
      <c r="BO117" s="74"/>
      <c r="BP117" s="72"/>
      <c r="BQ117" s="72"/>
      <c r="BR117" s="73"/>
      <c r="BS117" s="75"/>
      <c r="BT117" s="72"/>
      <c r="BU117" s="72"/>
      <c r="BV117" s="73"/>
      <c r="BW117" s="74"/>
      <c r="BX117" s="72"/>
      <c r="BY117" s="75"/>
      <c r="BZ117" s="71"/>
      <c r="CA117" s="72"/>
      <c r="CB117" s="72"/>
      <c r="CC117" s="72"/>
      <c r="CD117" s="72"/>
      <c r="CE117" s="72"/>
      <c r="CF117" s="72"/>
      <c r="CG117" s="72"/>
      <c r="CH117" s="72"/>
      <c r="CI117" s="72"/>
      <c r="CJ117" s="72"/>
      <c r="CK117" s="72"/>
      <c r="CL117" s="75"/>
      <c r="CM117" s="71"/>
      <c r="CN117" s="72"/>
      <c r="CO117" s="73"/>
      <c r="CP117" s="74"/>
      <c r="CQ117" s="72"/>
      <c r="CR117" s="72"/>
      <c r="CS117" s="71"/>
      <c r="CT117" s="74"/>
      <c r="CU117" s="72"/>
      <c r="CV117" s="74"/>
      <c r="CW117" s="72"/>
      <c r="CX117" s="72"/>
      <c r="CY117" s="71"/>
      <c r="CZ117" s="74"/>
      <c r="DA117" s="73"/>
      <c r="DB117" s="74"/>
      <c r="DC117" s="73"/>
      <c r="DD117" s="75"/>
    </row>
    <row r="118" spans="1:108" ht="22.5" customHeight="1">
      <c r="A118" s="71"/>
      <c r="B118" s="72"/>
      <c r="C118" s="72"/>
      <c r="D118" s="72"/>
      <c r="E118" s="73"/>
      <c r="F118" s="74"/>
      <c r="G118" s="72"/>
      <c r="H118" s="72"/>
      <c r="I118" s="194">
        <f t="shared" si="0"/>
      </c>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6"/>
      <c r="AR118" s="197">
        <f t="shared" si="1"/>
      </c>
      <c r="AS118" s="198"/>
      <c r="AT118" s="198"/>
      <c r="AU118" s="198"/>
      <c r="AV118" s="198"/>
      <c r="AW118" s="198"/>
      <c r="AX118" s="198"/>
      <c r="AY118" s="198"/>
      <c r="AZ118" s="198"/>
      <c r="BA118" s="198"/>
      <c r="BB118" s="198"/>
      <c r="BC118" s="198"/>
      <c r="BD118" s="198"/>
      <c r="BE118" s="198"/>
      <c r="BF118" s="198"/>
      <c r="BG118" s="198"/>
      <c r="BH118" s="198"/>
      <c r="BI118" s="199"/>
      <c r="BJ118" s="76"/>
      <c r="BK118" s="74"/>
      <c r="BL118" s="72"/>
      <c r="BM118" s="72"/>
      <c r="BN118" s="71"/>
      <c r="BO118" s="74"/>
      <c r="BP118" s="72"/>
      <c r="BQ118" s="72"/>
      <c r="BR118" s="73"/>
      <c r="BS118" s="75"/>
      <c r="BT118" s="72"/>
      <c r="BU118" s="72"/>
      <c r="BV118" s="73"/>
      <c r="BW118" s="74"/>
      <c r="BX118" s="72"/>
      <c r="BY118" s="75"/>
      <c r="BZ118" s="71"/>
      <c r="CA118" s="72"/>
      <c r="CB118" s="72"/>
      <c r="CC118" s="72"/>
      <c r="CD118" s="72"/>
      <c r="CE118" s="72"/>
      <c r="CF118" s="72"/>
      <c r="CG118" s="72"/>
      <c r="CH118" s="72"/>
      <c r="CI118" s="72"/>
      <c r="CJ118" s="72"/>
      <c r="CK118" s="72"/>
      <c r="CL118" s="75"/>
      <c r="CM118" s="71"/>
      <c r="CN118" s="72"/>
      <c r="CO118" s="73"/>
      <c r="CP118" s="74"/>
      <c r="CQ118" s="72"/>
      <c r="CR118" s="72"/>
      <c r="CS118" s="71"/>
      <c r="CT118" s="74"/>
      <c r="CU118" s="72"/>
      <c r="CV118" s="74"/>
      <c r="CW118" s="72"/>
      <c r="CX118" s="72"/>
      <c r="CY118" s="71"/>
      <c r="CZ118" s="74"/>
      <c r="DA118" s="73"/>
      <c r="DB118" s="74"/>
      <c r="DC118" s="73"/>
      <c r="DD118" s="75"/>
    </row>
    <row r="119" spans="1:108" ht="22.5" customHeight="1">
      <c r="A119" s="71"/>
      <c r="B119" s="72"/>
      <c r="C119" s="72"/>
      <c r="D119" s="72"/>
      <c r="E119" s="73"/>
      <c r="F119" s="74"/>
      <c r="G119" s="72"/>
      <c r="H119" s="72"/>
      <c r="I119" s="194">
        <f t="shared" si="0"/>
      </c>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6"/>
      <c r="AR119" s="197">
        <f t="shared" si="1"/>
      </c>
      <c r="AS119" s="198"/>
      <c r="AT119" s="198"/>
      <c r="AU119" s="198"/>
      <c r="AV119" s="198"/>
      <c r="AW119" s="198"/>
      <c r="AX119" s="198"/>
      <c r="AY119" s="198"/>
      <c r="AZ119" s="198"/>
      <c r="BA119" s="198"/>
      <c r="BB119" s="198"/>
      <c r="BC119" s="198"/>
      <c r="BD119" s="198"/>
      <c r="BE119" s="198"/>
      <c r="BF119" s="198"/>
      <c r="BG119" s="198"/>
      <c r="BH119" s="198"/>
      <c r="BI119" s="199"/>
      <c r="BJ119" s="76"/>
      <c r="BK119" s="74"/>
      <c r="BL119" s="72"/>
      <c r="BM119" s="72"/>
      <c r="BN119" s="71"/>
      <c r="BO119" s="74"/>
      <c r="BP119" s="72"/>
      <c r="BQ119" s="72"/>
      <c r="BR119" s="73"/>
      <c r="BS119" s="75"/>
      <c r="BT119" s="72"/>
      <c r="BU119" s="72"/>
      <c r="BV119" s="73"/>
      <c r="BW119" s="74"/>
      <c r="BX119" s="72"/>
      <c r="BY119" s="75"/>
      <c r="BZ119" s="71"/>
      <c r="CA119" s="72"/>
      <c r="CB119" s="72"/>
      <c r="CC119" s="72"/>
      <c r="CD119" s="72"/>
      <c r="CE119" s="72"/>
      <c r="CF119" s="72"/>
      <c r="CG119" s="72"/>
      <c r="CH119" s="72"/>
      <c r="CI119" s="72"/>
      <c r="CJ119" s="72"/>
      <c r="CK119" s="72"/>
      <c r="CL119" s="75"/>
      <c r="CM119" s="71"/>
      <c r="CN119" s="72"/>
      <c r="CO119" s="73"/>
      <c r="CP119" s="74"/>
      <c r="CQ119" s="72"/>
      <c r="CR119" s="72"/>
      <c r="CS119" s="71"/>
      <c r="CT119" s="74"/>
      <c r="CU119" s="72"/>
      <c r="CV119" s="74"/>
      <c r="CW119" s="72"/>
      <c r="CX119" s="72"/>
      <c r="CY119" s="71"/>
      <c r="CZ119" s="74"/>
      <c r="DA119" s="73"/>
      <c r="DB119" s="74"/>
      <c r="DC119" s="73"/>
      <c r="DD119" s="75"/>
    </row>
    <row r="120" spans="1:108" ht="22.5" customHeight="1">
      <c r="A120" s="71"/>
      <c r="B120" s="72"/>
      <c r="C120" s="72"/>
      <c r="D120" s="72"/>
      <c r="E120" s="73"/>
      <c r="F120" s="74"/>
      <c r="G120" s="72"/>
      <c r="H120" s="72"/>
      <c r="I120" s="194">
        <f t="shared" si="0"/>
      </c>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6"/>
      <c r="AR120" s="197">
        <f t="shared" si="1"/>
      </c>
      <c r="AS120" s="198"/>
      <c r="AT120" s="198"/>
      <c r="AU120" s="198"/>
      <c r="AV120" s="198"/>
      <c r="AW120" s="198"/>
      <c r="AX120" s="198"/>
      <c r="AY120" s="198"/>
      <c r="AZ120" s="198"/>
      <c r="BA120" s="198"/>
      <c r="BB120" s="198"/>
      <c r="BC120" s="198"/>
      <c r="BD120" s="198"/>
      <c r="BE120" s="198"/>
      <c r="BF120" s="198"/>
      <c r="BG120" s="198"/>
      <c r="BH120" s="198"/>
      <c r="BI120" s="199"/>
      <c r="BJ120" s="76"/>
      <c r="BK120" s="74"/>
      <c r="BL120" s="72"/>
      <c r="BM120" s="72"/>
      <c r="BN120" s="71"/>
      <c r="BO120" s="74"/>
      <c r="BP120" s="72"/>
      <c r="BQ120" s="72"/>
      <c r="BR120" s="73"/>
      <c r="BS120" s="75"/>
      <c r="BT120" s="72"/>
      <c r="BU120" s="72"/>
      <c r="BV120" s="73"/>
      <c r="BW120" s="74"/>
      <c r="BX120" s="72"/>
      <c r="BY120" s="75"/>
      <c r="BZ120" s="71"/>
      <c r="CA120" s="72"/>
      <c r="CB120" s="72"/>
      <c r="CC120" s="72"/>
      <c r="CD120" s="72"/>
      <c r="CE120" s="72"/>
      <c r="CF120" s="72"/>
      <c r="CG120" s="72"/>
      <c r="CH120" s="72"/>
      <c r="CI120" s="72"/>
      <c r="CJ120" s="72"/>
      <c r="CK120" s="72"/>
      <c r="CL120" s="75"/>
      <c r="CM120" s="71"/>
      <c r="CN120" s="72"/>
      <c r="CO120" s="73"/>
      <c r="CP120" s="74"/>
      <c r="CQ120" s="72"/>
      <c r="CR120" s="72"/>
      <c r="CS120" s="71"/>
      <c r="CT120" s="74"/>
      <c r="CU120" s="72"/>
      <c r="CV120" s="74"/>
      <c r="CW120" s="72"/>
      <c r="CX120" s="72"/>
      <c r="CY120" s="71"/>
      <c r="CZ120" s="74"/>
      <c r="DA120" s="73"/>
      <c r="DB120" s="74"/>
      <c r="DC120" s="73"/>
      <c r="DD120" s="75"/>
    </row>
    <row r="121" spans="1:108" ht="22.5" customHeight="1">
      <c r="A121" s="71"/>
      <c r="B121" s="72"/>
      <c r="C121" s="72"/>
      <c r="D121" s="72"/>
      <c r="E121" s="73"/>
      <c r="F121" s="74"/>
      <c r="G121" s="72"/>
      <c r="H121" s="72"/>
      <c r="I121" s="194">
        <f t="shared" si="0"/>
      </c>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c r="AK121" s="195"/>
      <c r="AL121" s="195"/>
      <c r="AM121" s="195"/>
      <c r="AN121" s="195"/>
      <c r="AO121" s="195"/>
      <c r="AP121" s="195"/>
      <c r="AQ121" s="196"/>
      <c r="AR121" s="197">
        <f t="shared" si="1"/>
      </c>
      <c r="AS121" s="198"/>
      <c r="AT121" s="198"/>
      <c r="AU121" s="198"/>
      <c r="AV121" s="198"/>
      <c r="AW121" s="198"/>
      <c r="AX121" s="198"/>
      <c r="AY121" s="198"/>
      <c r="AZ121" s="198"/>
      <c r="BA121" s="198"/>
      <c r="BB121" s="198"/>
      <c r="BC121" s="198"/>
      <c r="BD121" s="198"/>
      <c r="BE121" s="198"/>
      <c r="BF121" s="198"/>
      <c r="BG121" s="198"/>
      <c r="BH121" s="198"/>
      <c r="BI121" s="199"/>
      <c r="BJ121" s="76"/>
      <c r="BK121" s="74"/>
      <c r="BL121" s="72"/>
      <c r="BM121" s="72"/>
      <c r="BN121" s="71"/>
      <c r="BO121" s="74"/>
      <c r="BP121" s="72"/>
      <c r="BQ121" s="72"/>
      <c r="BR121" s="73"/>
      <c r="BS121" s="75"/>
      <c r="BT121" s="72"/>
      <c r="BU121" s="72"/>
      <c r="BV121" s="73"/>
      <c r="BW121" s="74"/>
      <c r="BX121" s="72"/>
      <c r="BY121" s="75"/>
      <c r="BZ121" s="71"/>
      <c r="CA121" s="72"/>
      <c r="CB121" s="72"/>
      <c r="CC121" s="72"/>
      <c r="CD121" s="72"/>
      <c r="CE121" s="72"/>
      <c r="CF121" s="72"/>
      <c r="CG121" s="72"/>
      <c r="CH121" s="72"/>
      <c r="CI121" s="72"/>
      <c r="CJ121" s="72"/>
      <c r="CK121" s="72"/>
      <c r="CL121" s="75"/>
      <c r="CM121" s="71"/>
      <c r="CN121" s="72"/>
      <c r="CO121" s="73"/>
      <c r="CP121" s="74"/>
      <c r="CQ121" s="72"/>
      <c r="CR121" s="72"/>
      <c r="CS121" s="71"/>
      <c r="CT121" s="74"/>
      <c r="CU121" s="72"/>
      <c r="CV121" s="74"/>
      <c r="CW121" s="72"/>
      <c r="CX121" s="72"/>
      <c r="CY121" s="71"/>
      <c r="CZ121" s="74"/>
      <c r="DA121" s="73"/>
      <c r="DB121" s="74"/>
      <c r="DC121" s="73"/>
      <c r="DD121" s="75"/>
    </row>
    <row r="122" spans="1:108" ht="22.5" customHeight="1">
      <c r="A122" s="71"/>
      <c r="B122" s="72"/>
      <c r="C122" s="72"/>
      <c r="D122" s="72"/>
      <c r="E122" s="73"/>
      <c r="F122" s="74"/>
      <c r="G122" s="72"/>
      <c r="H122" s="72"/>
      <c r="I122" s="194">
        <f t="shared" si="0"/>
      </c>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6"/>
      <c r="AR122" s="197">
        <f t="shared" si="1"/>
      </c>
      <c r="AS122" s="198"/>
      <c r="AT122" s="198"/>
      <c r="AU122" s="198"/>
      <c r="AV122" s="198"/>
      <c r="AW122" s="198"/>
      <c r="AX122" s="198"/>
      <c r="AY122" s="198"/>
      <c r="AZ122" s="198"/>
      <c r="BA122" s="198"/>
      <c r="BB122" s="198"/>
      <c r="BC122" s="198"/>
      <c r="BD122" s="198"/>
      <c r="BE122" s="198"/>
      <c r="BF122" s="198"/>
      <c r="BG122" s="198"/>
      <c r="BH122" s="198"/>
      <c r="BI122" s="199"/>
      <c r="BJ122" s="76"/>
      <c r="BK122" s="74"/>
      <c r="BL122" s="72"/>
      <c r="BM122" s="72"/>
      <c r="BN122" s="71"/>
      <c r="BO122" s="74"/>
      <c r="BP122" s="72"/>
      <c r="BQ122" s="72"/>
      <c r="BR122" s="73"/>
      <c r="BS122" s="75"/>
      <c r="BT122" s="72"/>
      <c r="BU122" s="72"/>
      <c r="BV122" s="73"/>
      <c r="BW122" s="74"/>
      <c r="BX122" s="72"/>
      <c r="BY122" s="75"/>
      <c r="BZ122" s="71"/>
      <c r="CA122" s="72"/>
      <c r="CB122" s="72"/>
      <c r="CC122" s="72"/>
      <c r="CD122" s="72"/>
      <c r="CE122" s="72"/>
      <c r="CF122" s="72"/>
      <c r="CG122" s="72"/>
      <c r="CH122" s="72"/>
      <c r="CI122" s="72"/>
      <c r="CJ122" s="72"/>
      <c r="CK122" s="72"/>
      <c r="CL122" s="75"/>
      <c r="CM122" s="71"/>
      <c r="CN122" s="72"/>
      <c r="CO122" s="73"/>
      <c r="CP122" s="74"/>
      <c r="CQ122" s="72"/>
      <c r="CR122" s="72"/>
      <c r="CS122" s="71"/>
      <c r="CT122" s="74"/>
      <c r="CU122" s="72"/>
      <c r="CV122" s="74"/>
      <c r="CW122" s="72"/>
      <c r="CX122" s="72"/>
      <c r="CY122" s="71"/>
      <c r="CZ122" s="74"/>
      <c r="DA122" s="73"/>
      <c r="DB122" s="74"/>
      <c r="DC122" s="73"/>
      <c r="DD122" s="75"/>
    </row>
    <row r="123" spans="1:108" ht="22.5" customHeight="1">
      <c r="A123" s="71"/>
      <c r="B123" s="72"/>
      <c r="C123" s="72"/>
      <c r="D123" s="72"/>
      <c r="E123" s="73"/>
      <c r="F123" s="74"/>
      <c r="G123" s="72"/>
      <c r="H123" s="72"/>
      <c r="I123" s="194">
        <f t="shared" si="0"/>
      </c>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6"/>
      <c r="AR123" s="197">
        <f t="shared" si="1"/>
      </c>
      <c r="AS123" s="198"/>
      <c r="AT123" s="198"/>
      <c r="AU123" s="198"/>
      <c r="AV123" s="198"/>
      <c r="AW123" s="198"/>
      <c r="AX123" s="198"/>
      <c r="AY123" s="198"/>
      <c r="AZ123" s="198"/>
      <c r="BA123" s="198"/>
      <c r="BB123" s="198"/>
      <c r="BC123" s="198"/>
      <c r="BD123" s="198"/>
      <c r="BE123" s="198"/>
      <c r="BF123" s="198"/>
      <c r="BG123" s="198"/>
      <c r="BH123" s="198"/>
      <c r="BI123" s="199"/>
      <c r="BJ123" s="76"/>
      <c r="BK123" s="74"/>
      <c r="BL123" s="72"/>
      <c r="BM123" s="72"/>
      <c r="BN123" s="71"/>
      <c r="BO123" s="74"/>
      <c r="BP123" s="72"/>
      <c r="BQ123" s="72"/>
      <c r="BR123" s="73"/>
      <c r="BS123" s="75"/>
      <c r="BT123" s="72"/>
      <c r="BU123" s="72"/>
      <c r="BV123" s="73"/>
      <c r="BW123" s="74"/>
      <c r="BX123" s="72"/>
      <c r="BY123" s="75"/>
      <c r="BZ123" s="71"/>
      <c r="CA123" s="72"/>
      <c r="CB123" s="72"/>
      <c r="CC123" s="72"/>
      <c r="CD123" s="72"/>
      <c r="CE123" s="72"/>
      <c r="CF123" s="72"/>
      <c r="CG123" s="72"/>
      <c r="CH123" s="72"/>
      <c r="CI123" s="72"/>
      <c r="CJ123" s="72"/>
      <c r="CK123" s="72"/>
      <c r="CL123" s="75"/>
      <c r="CM123" s="71"/>
      <c r="CN123" s="72"/>
      <c r="CO123" s="73"/>
      <c r="CP123" s="74"/>
      <c r="CQ123" s="72"/>
      <c r="CR123" s="72"/>
      <c r="CS123" s="71"/>
      <c r="CT123" s="74"/>
      <c r="CU123" s="72"/>
      <c r="CV123" s="74"/>
      <c r="CW123" s="72"/>
      <c r="CX123" s="72"/>
      <c r="CY123" s="71"/>
      <c r="CZ123" s="74"/>
      <c r="DA123" s="73"/>
      <c r="DB123" s="74"/>
      <c r="DC123" s="73"/>
      <c r="DD123" s="75"/>
    </row>
    <row r="124" spans="1:108" ht="22.5" customHeight="1">
      <c r="A124" s="71"/>
      <c r="B124" s="72"/>
      <c r="C124" s="72"/>
      <c r="D124" s="72"/>
      <c r="E124" s="73"/>
      <c r="F124" s="74"/>
      <c r="G124" s="72"/>
      <c r="H124" s="72"/>
      <c r="I124" s="194">
        <f t="shared" si="0"/>
      </c>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c r="AH124" s="195"/>
      <c r="AI124" s="195"/>
      <c r="AJ124" s="195"/>
      <c r="AK124" s="195"/>
      <c r="AL124" s="195"/>
      <c r="AM124" s="195"/>
      <c r="AN124" s="195"/>
      <c r="AO124" s="195"/>
      <c r="AP124" s="195"/>
      <c r="AQ124" s="196"/>
      <c r="AR124" s="197">
        <f t="shared" si="1"/>
      </c>
      <c r="AS124" s="198"/>
      <c r="AT124" s="198"/>
      <c r="AU124" s="198"/>
      <c r="AV124" s="198"/>
      <c r="AW124" s="198"/>
      <c r="AX124" s="198"/>
      <c r="AY124" s="198"/>
      <c r="AZ124" s="198"/>
      <c r="BA124" s="198"/>
      <c r="BB124" s="198"/>
      <c r="BC124" s="198"/>
      <c r="BD124" s="198"/>
      <c r="BE124" s="198"/>
      <c r="BF124" s="198"/>
      <c r="BG124" s="198"/>
      <c r="BH124" s="198"/>
      <c r="BI124" s="199"/>
      <c r="BJ124" s="76"/>
      <c r="BK124" s="74"/>
      <c r="BL124" s="72"/>
      <c r="BM124" s="72"/>
      <c r="BN124" s="71"/>
      <c r="BO124" s="74"/>
      <c r="BP124" s="72"/>
      <c r="BQ124" s="72"/>
      <c r="BR124" s="73"/>
      <c r="BS124" s="75"/>
      <c r="BT124" s="72"/>
      <c r="BU124" s="72"/>
      <c r="BV124" s="73"/>
      <c r="BW124" s="74"/>
      <c r="BX124" s="72"/>
      <c r="BY124" s="75"/>
      <c r="BZ124" s="71"/>
      <c r="CA124" s="72"/>
      <c r="CB124" s="72"/>
      <c r="CC124" s="72"/>
      <c r="CD124" s="72"/>
      <c r="CE124" s="72"/>
      <c r="CF124" s="72"/>
      <c r="CG124" s="72"/>
      <c r="CH124" s="72"/>
      <c r="CI124" s="72"/>
      <c r="CJ124" s="72"/>
      <c r="CK124" s="72"/>
      <c r="CL124" s="75"/>
      <c r="CM124" s="71"/>
      <c r="CN124" s="72"/>
      <c r="CO124" s="73"/>
      <c r="CP124" s="74"/>
      <c r="CQ124" s="72"/>
      <c r="CR124" s="72"/>
      <c r="CS124" s="71"/>
      <c r="CT124" s="74"/>
      <c r="CU124" s="72"/>
      <c r="CV124" s="74"/>
      <c r="CW124" s="72"/>
      <c r="CX124" s="72"/>
      <c r="CY124" s="71"/>
      <c r="CZ124" s="74"/>
      <c r="DA124" s="73"/>
      <c r="DB124" s="74"/>
      <c r="DC124" s="73"/>
      <c r="DD124" s="75"/>
    </row>
    <row r="125" spans="1:108" ht="22.5" customHeight="1">
      <c r="A125" s="71"/>
      <c r="B125" s="72"/>
      <c r="C125" s="72"/>
      <c r="D125" s="72"/>
      <c r="E125" s="73"/>
      <c r="F125" s="74"/>
      <c r="G125" s="72"/>
      <c r="H125" s="72"/>
      <c r="I125" s="194">
        <f t="shared" si="0"/>
      </c>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95"/>
      <c r="AN125" s="195"/>
      <c r="AO125" s="195"/>
      <c r="AP125" s="195"/>
      <c r="AQ125" s="196"/>
      <c r="AR125" s="197">
        <f t="shared" si="1"/>
      </c>
      <c r="AS125" s="198"/>
      <c r="AT125" s="198"/>
      <c r="AU125" s="198"/>
      <c r="AV125" s="198"/>
      <c r="AW125" s="198"/>
      <c r="AX125" s="198"/>
      <c r="AY125" s="198"/>
      <c r="AZ125" s="198"/>
      <c r="BA125" s="198"/>
      <c r="BB125" s="198"/>
      <c r="BC125" s="198"/>
      <c r="BD125" s="198"/>
      <c r="BE125" s="198"/>
      <c r="BF125" s="198"/>
      <c r="BG125" s="198"/>
      <c r="BH125" s="198"/>
      <c r="BI125" s="199"/>
      <c r="BJ125" s="76"/>
      <c r="BK125" s="74"/>
      <c r="BL125" s="72"/>
      <c r="BM125" s="72"/>
      <c r="BN125" s="71"/>
      <c r="BO125" s="74"/>
      <c r="BP125" s="72"/>
      <c r="BQ125" s="72"/>
      <c r="BR125" s="73"/>
      <c r="BS125" s="75"/>
      <c r="BT125" s="72"/>
      <c r="BU125" s="72"/>
      <c r="BV125" s="73"/>
      <c r="BW125" s="74"/>
      <c r="BX125" s="72"/>
      <c r="BY125" s="75"/>
      <c r="BZ125" s="71"/>
      <c r="CA125" s="72"/>
      <c r="CB125" s="72"/>
      <c r="CC125" s="72"/>
      <c r="CD125" s="72"/>
      <c r="CE125" s="72"/>
      <c r="CF125" s="72"/>
      <c r="CG125" s="72"/>
      <c r="CH125" s="72"/>
      <c r="CI125" s="72"/>
      <c r="CJ125" s="72"/>
      <c r="CK125" s="72"/>
      <c r="CL125" s="75"/>
      <c r="CM125" s="71"/>
      <c r="CN125" s="72"/>
      <c r="CO125" s="73"/>
      <c r="CP125" s="74"/>
      <c r="CQ125" s="72"/>
      <c r="CR125" s="72"/>
      <c r="CS125" s="71"/>
      <c r="CT125" s="74"/>
      <c r="CU125" s="72"/>
      <c r="CV125" s="74"/>
      <c r="CW125" s="72"/>
      <c r="CX125" s="72"/>
      <c r="CY125" s="71"/>
      <c r="CZ125" s="74"/>
      <c r="DA125" s="73"/>
      <c r="DB125" s="74"/>
      <c r="DC125" s="73"/>
      <c r="DD125" s="75"/>
    </row>
    <row r="126" spans="1:108" ht="22.5" customHeight="1">
      <c r="A126" s="71"/>
      <c r="B126" s="72"/>
      <c r="C126" s="72"/>
      <c r="D126" s="72"/>
      <c r="E126" s="73"/>
      <c r="F126" s="74"/>
      <c r="G126" s="72"/>
      <c r="H126" s="72"/>
      <c r="I126" s="194">
        <f t="shared" si="0"/>
      </c>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c r="AH126" s="195"/>
      <c r="AI126" s="195"/>
      <c r="AJ126" s="195"/>
      <c r="AK126" s="195"/>
      <c r="AL126" s="195"/>
      <c r="AM126" s="195"/>
      <c r="AN126" s="195"/>
      <c r="AO126" s="195"/>
      <c r="AP126" s="195"/>
      <c r="AQ126" s="196"/>
      <c r="AR126" s="197">
        <f t="shared" si="1"/>
      </c>
      <c r="AS126" s="198"/>
      <c r="AT126" s="198"/>
      <c r="AU126" s="198"/>
      <c r="AV126" s="198"/>
      <c r="AW126" s="198"/>
      <c r="AX126" s="198"/>
      <c r="AY126" s="198"/>
      <c r="AZ126" s="198"/>
      <c r="BA126" s="198"/>
      <c r="BB126" s="198"/>
      <c r="BC126" s="198"/>
      <c r="BD126" s="198"/>
      <c r="BE126" s="198"/>
      <c r="BF126" s="198"/>
      <c r="BG126" s="198"/>
      <c r="BH126" s="198"/>
      <c r="BI126" s="199"/>
      <c r="BJ126" s="76"/>
      <c r="BK126" s="74"/>
      <c r="BL126" s="72"/>
      <c r="BM126" s="72"/>
      <c r="BN126" s="71"/>
      <c r="BO126" s="74"/>
      <c r="BP126" s="72"/>
      <c r="BQ126" s="72"/>
      <c r="BR126" s="73"/>
      <c r="BS126" s="75"/>
      <c r="BT126" s="72"/>
      <c r="BU126" s="72"/>
      <c r="BV126" s="73"/>
      <c r="BW126" s="74"/>
      <c r="BX126" s="72"/>
      <c r="BY126" s="75"/>
      <c r="BZ126" s="71"/>
      <c r="CA126" s="72"/>
      <c r="CB126" s="72"/>
      <c r="CC126" s="72"/>
      <c r="CD126" s="72"/>
      <c r="CE126" s="72"/>
      <c r="CF126" s="72"/>
      <c r="CG126" s="72"/>
      <c r="CH126" s="72"/>
      <c r="CI126" s="72"/>
      <c r="CJ126" s="72"/>
      <c r="CK126" s="72"/>
      <c r="CL126" s="75"/>
      <c r="CM126" s="71"/>
      <c r="CN126" s="72"/>
      <c r="CO126" s="73"/>
      <c r="CP126" s="74"/>
      <c r="CQ126" s="72"/>
      <c r="CR126" s="72"/>
      <c r="CS126" s="71"/>
      <c r="CT126" s="74"/>
      <c r="CU126" s="72"/>
      <c r="CV126" s="74"/>
      <c r="CW126" s="72"/>
      <c r="CX126" s="72"/>
      <c r="CY126" s="71"/>
      <c r="CZ126" s="74"/>
      <c r="DA126" s="73"/>
      <c r="DB126" s="74"/>
      <c r="DC126" s="73"/>
      <c r="DD126" s="75"/>
    </row>
    <row r="127" spans="1:108" ht="22.5" customHeight="1">
      <c r="A127" s="71"/>
      <c r="B127" s="72"/>
      <c r="C127" s="72"/>
      <c r="D127" s="72"/>
      <c r="E127" s="73"/>
      <c r="F127" s="74"/>
      <c r="G127" s="72"/>
      <c r="H127" s="72"/>
      <c r="I127" s="194">
        <f t="shared" si="0"/>
      </c>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6"/>
      <c r="AR127" s="197">
        <f t="shared" si="1"/>
      </c>
      <c r="AS127" s="198"/>
      <c r="AT127" s="198"/>
      <c r="AU127" s="198"/>
      <c r="AV127" s="198"/>
      <c r="AW127" s="198"/>
      <c r="AX127" s="198"/>
      <c r="AY127" s="198"/>
      <c r="AZ127" s="198"/>
      <c r="BA127" s="198"/>
      <c r="BB127" s="198"/>
      <c r="BC127" s="198"/>
      <c r="BD127" s="198"/>
      <c r="BE127" s="198"/>
      <c r="BF127" s="198"/>
      <c r="BG127" s="198"/>
      <c r="BH127" s="198"/>
      <c r="BI127" s="199"/>
      <c r="BJ127" s="76"/>
      <c r="BK127" s="74"/>
      <c r="BL127" s="72"/>
      <c r="BM127" s="72"/>
      <c r="BN127" s="71"/>
      <c r="BO127" s="74"/>
      <c r="BP127" s="72"/>
      <c r="BQ127" s="72"/>
      <c r="BR127" s="73"/>
      <c r="BS127" s="75"/>
      <c r="BT127" s="72"/>
      <c r="BU127" s="72"/>
      <c r="BV127" s="73"/>
      <c r="BW127" s="74"/>
      <c r="BX127" s="72"/>
      <c r="BY127" s="75"/>
      <c r="BZ127" s="71"/>
      <c r="CA127" s="72"/>
      <c r="CB127" s="72"/>
      <c r="CC127" s="72"/>
      <c r="CD127" s="72"/>
      <c r="CE127" s="72"/>
      <c r="CF127" s="72"/>
      <c r="CG127" s="72"/>
      <c r="CH127" s="72"/>
      <c r="CI127" s="72"/>
      <c r="CJ127" s="72"/>
      <c r="CK127" s="72"/>
      <c r="CL127" s="75"/>
      <c r="CM127" s="71"/>
      <c r="CN127" s="72"/>
      <c r="CO127" s="73"/>
      <c r="CP127" s="74"/>
      <c r="CQ127" s="72"/>
      <c r="CR127" s="72"/>
      <c r="CS127" s="71"/>
      <c r="CT127" s="74"/>
      <c r="CU127" s="72"/>
      <c r="CV127" s="74"/>
      <c r="CW127" s="72"/>
      <c r="CX127" s="72"/>
      <c r="CY127" s="71"/>
      <c r="CZ127" s="74"/>
      <c r="DA127" s="73"/>
      <c r="DB127" s="74"/>
      <c r="DC127" s="73"/>
      <c r="DD127" s="75"/>
    </row>
    <row r="128" spans="1:108" ht="22.5" customHeight="1">
      <c r="A128" s="71"/>
      <c r="B128" s="72"/>
      <c r="C128" s="72"/>
      <c r="D128" s="72"/>
      <c r="E128" s="73"/>
      <c r="F128" s="74"/>
      <c r="G128" s="72"/>
      <c r="H128" s="72"/>
      <c r="I128" s="194">
        <f t="shared" si="0"/>
      </c>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6"/>
      <c r="AR128" s="197">
        <f t="shared" si="1"/>
      </c>
      <c r="AS128" s="198"/>
      <c r="AT128" s="198"/>
      <c r="AU128" s="198"/>
      <c r="AV128" s="198"/>
      <c r="AW128" s="198"/>
      <c r="AX128" s="198"/>
      <c r="AY128" s="198"/>
      <c r="AZ128" s="198"/>
      <c r="BA128" s="198"/>
      <c r="BB128" s="198"/>
      <c r="BC128" s="198"/>
      <c r="BD128" s="198"/>
      <c r="BE128" s="198"/>
      <c r="BF128" s="198"/>
      <c r="BG128" s="198"/>
      <c r="BH128" s="198"/>
      <c r="BI128" s="199"/>
      <c r="BJ128" s="76"/>
      <c r="BK128" s="74"/>
      <c r="BL128" s="72"/>
      <c r="BM128" s="72"/>
      <c r="BN128" s="71"/>
      <c r="BO128" s="74"/>
      <c r="BP128" s="72"/>
      <c r="BQ128" s="72"/>
      <c r="BR128" s="73"/>
      <c r="BS128" s="75"/>
      <c r="BT128" s="72"/>
      <c r="BU128" s="72"/>
      <c r="BV128" s="73"/>
      <c r="BW128" s="74"/>
      <c r="BX128" s="72"/>
      <c r="BY128" s="75"/>
      <c r="BZ128" s="71"/>
      <c r="CA128" s="72"/>
      <c r="CB128" s="72"/>
      <c r="CC128" s="72"/>
      <c r="CD128" s="72"/>
      <c r="CE128" s="72"/>
      <c r="CF128" s="72"/>
      <c r="CG128" s="72"/>
      <c r="CH128" s="72"/>
      <c r="CI128" s="72"/>
      <c r="CJ128" s="72"/>
      <c r="CK128" s="72"/>
      <c r="CL128" s="75"/>
      <c r="CM128" s="71"/>
      <c r="CN128" s="72"/>
      <c r="CO128" s="73"/>
      <c r="CP128" s="74"/>
      <c r="CQ128" s="72"/>
      <c r="CR128" s="72"/>
      <c r="CS128" s="71"/>
      <c r="CT128" s="74"/>
      <c r="CU128" s="72"/>
      <c r="CV128" s="74"/>
      <c r="CW128" s="72"/>
      <c r="CX128" s="72"/>
      <c r="CY128" s="71"/>
      <c r="CZ128" s="74"/>
      <c r="DA128" s="73"/>
      <c r="DB128" s="74"/>
      <c r="DC128" s="73"/>
      <c r="DD128" s="75"/>
    </row>
    <row r="129" spans="1:108" ht="22.5" customHeight="1" thickBot="1">
      <c r="A129" s="77"/>
      <c r="B129" s="42"/>
      <c r="C129" s="42"/>
      <c r="D129" s="42"/>
      <c r="E129" s="78"/>
      <c r="F129" s="79"/>
      <c r="G129" s="42"/>
      <c r="H129" s="42"/>
      <c r="I129" s="182"/>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4"/>
      <c r="AR129" s="185">
        <f t="shared" si="1"/>
      </c>
      <c r="AS129" s="186"/>
      <c r="AT129" s="186"/>
      <c r="AU129" s="186"/>
      <c r="AV129" s="186"/>
      <c r="AW129" s="186"/>
      <c r="AX129" s="186"/>
      <c r="AY129" s="186"/>
      <c r="AZ129" s="186"/>
      <c r="BA129" s="186"/>
      <c r="BB129" s="186"/>
      <c r="BC129" s="186"/>
      <c r="BD129" s="186"/>
      <c r="BE129" s="186"/>
      <c r="BF129" s="186"/>
      <c r="BG129" s="186"/>
      <c r="BH129" s="186"/>
      <c r="BI129" s="187"/>
      <c r="BJ129" s="38"/>
      <c r="BK129" s="79"/>
      <c r="BL129" s="42"/>
      <c r="BM129" s="42"/>
      <c r="BN129" s="77"/>
      <c r="BO129" s="79"/>
      <c r="BP129" s="42"/>
      <c r="BQ129" s="42"/>
      <c r="BR129" s="78"/>
      <c r="BS129" s="39"/>
      <c r="BT129" s="42"/>
      <c r="BU129" s="42"/>
      <c r="BV129" s="78"/>
      <c r="BW129" s="79"/>
      <c r="BX129" s="42"/>
      <c r="BY129" s="39"/>
      <c r="BZ129" s="77"/>
      <c r="CA129" s="42"/>
      <c r="CB129" s="42"/>
      <c r="CC129" s="42"/>
      <c r="CD129" s="42"/>
      <c r="CE129" s="42"/>
      <c r="CF129" s="42"/>
      <c r="CG129" s="42"/>
      <c r="CH129" s="42"/>
      <c r="CI129" s="42"/>
      <c r="CJ129" s="42"/>
      <c r="CK129" s="42"/>
      <c r="CL129" s="39"/>
      <c r="CM129" s="77"/>
      <c r="CN129" s="42"/>
      <c r="CO129" s="78"/>
      <c r="CP129" s="79"/>
      <c r="CQ129" s="42"/>
      <c r="CR129" s="42"/>
      <c r="CS129" s="77"/>
      <c r="CT129" s="79"/>
      <c r="CU129" s="42"/>
      <c r="CV129" s="79"/>
      <c r="CW129" s="42"/>
      <c r="CX129" s="42"/>
      <c r="CY129" s="77"/>
      <c r="CZ129" s="79"/>
      <c r="DA129" s="78"/>
      <c r="DB129" s="79"/>
      <c r="DC129" s="78"/>
      <c r="DD129" s="39"/>
    </row>
    <row r="130" spans="1:108" ht="22.5" customHeight="1" thickBot="1">
      <c r="A130" s="80"/>
      <c r="B130" s="81"/>
      <c r="C130" s="81"/>
      <c r="D130" s="81"/>
      <c r="E130" s="81"/>
      <c r="F130" s="81"/>
      <c r="G130" s="81"/>
      <c r="H130" s="82"/>
      <c r="I130" s="188" t="s">
        <v>35</v>
      </c>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90"/>
      <c r="AR130" s="191">
        <f t="shared" si="1"/>
      </c>
      <c r="AS130" s="192"/>
      <c r="AT130" s="192"/>
      <c r="AU130" s="192"/>
      <c r="AV130" s="192"/>
      <c r="AW130" s="192"/>
      <c r="AX130" s="192"/>
      <c r="AY130" s="192"/>
      <c r="AZ130" s="192"/>
      <c r="BA130" s="192"/>
      <c r="BB130" s="192"/>
      <c r="BC130" s="192"/>
      <c r="BD130" s="192"/>
      <c r="BE130" s="192"/>
      <c r="BF130" s="192"/>
      <c r="BG130" s="192"/>
      <c r="BH130" s="192"/>
      <c r="BI130" s="193"/>
      <c r="BJ130" s="83"/>
      <c r="BK130" s="84"/>
      <c r="BL130" s="85"/>
      <c r="BM130" s="85"/>
      <c r="BN130" s="86"/>
      <c r="BO130" s="84"/>
      <c r="BP130" s="85"/>
      <c r="BQ130" s="85"/>
      <c r="BR130" s="87"/>
      <c r="BS130" s="88"/>
      <c r="BT130" s="85"/>
      <c r="BU130" s="85"/>
      <c r="BV130" s="87"/>
      <c r="BW130" s="84"/>
      <c r="BX130" s="85"/>
      <c r="BY130" s="88"/>
      <c r="BZ130" s="86"/>
      <c r="CA130" s="85"/>
      <c r="CB130" s="85"/>
      <c r="CC130" s="85"/>
      <c r="CD130" s="85"/>
      <c r="CE130" s="85"/>
      <c r="CF130" s="85"/>
      <c r="CG130" s="85"/>
      <c r="CH130" s="85"/>
      <c r="CI130" s="85"/>
      <c r="CJ130" s="85"/>
      <c r="CK130" s="85"/>
      <c r="CL130" s="88"/>
      <c r="CM130" s="86"/>
      <c r="CN130" s="85"/>
      <c r="CO130" s="87"/>
      <c r="CP130" s="84"/>
      <c r="CQ130" s="85"/>
      <c r="CR130" s="85"/>
      <c r="CS130" s="86"/>
      <c r="CT130" s="84"/>
      <c r="CU130" s="85"/>
      <c r="CV130" s="84"/>
      <c r="CW130" s="85"/>
      <c r="CX130" s="85"/>
      <c r="CY130" s="86"/>
      <c r="CZ130" s="84"/>
      <c r="DA130" s="87"/>
      <c r="DB130" s="84"/>
      <c r="DC130" s="87"/>
      <c r="DD130" s="88"/>
    </row>
    <row r="131" spans="1:108" ht="22.5" customHeight="1" thickTop="1">
      <c r="A131" s="89"/>
      <c r="B131" s="89"/>
      <c r="C131" s="89"/>
      <c r="D131" s="89"/>
      <c r="E131" s="89"/>
      <c r="F131" s="89"/>
      <c r="G131" s="89"/>
      <c r="H131" s="90"/>
      <c r="I131" s="170" t="s">
        <v>24</v>
      </c>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2"/>
      <c r="AR131" s="173">
        <f>IF(AR58="","",AR58)</f>
      </c>
      <c r="AS131" s="174"/>
      <c r="AT131" s="174"/>
      <c r="AU131" s="174"/>
      <c r="AV131" s="174"/>
      <c r="AW131" s="174"/>
      <c r="AX131" s="174"/>
      <c r="AY131" s="174"/>
      <c r="AZ131" s="174"/>
      <c r="BA131" s="174"/>
      <c r="BB131" s="174"/>
      <c r="BC131" s="174"/>
      <c r="BD131" s="174"/>
      <c r="BE131" s="174"/>
      <c r="BF131" s="174"/>
      <c r="BG131" s="174"/>
      <c r="BH131" s="174"/>
      <c r="BI131" s="175"/>
      <c r="BJ131" s="91"/>
      <c r="BK131" s="92"/>
      <c r="BL131" s="93"/>
      <c r="BM131" s="93"/>
      <c r="BN131" s="94"/>
      <c r="BO131" s="92"/>
      <c r="BP131" s="93"/>
      <c r="BQ131" s="93"/>
      <c r="BR131" s="95"/>
      <c r="BS131" s="96"/>
      <c r="BT131" s="93"/>
      <c r="BU131" s="93"/>
      <c r="BV131" s="95"/>
      <c r="BW131" s="92"/>
      <c r="BX131" s="93"/>
      <c r="BY131" s="96"/>
      <c r="BZ131" s="94"/>
      <c r="CA131" s="93"/>
      <c r="CB131" s="93"/>
      <c r="CC131" s="93"/>
      <c r="CD131" s="93"/>
      <c r="CE131" s="93"/>
      <c r="CF131" s="93"/>
      <c r="CG131" s="93"/>
      <c r="CH131" s="93"/>
      <c r="CI131" s="93"/>
      <c r="CJ131" s="93"/>
      <c r="CK131" s="93"/>
      <c r="CL131" s="96"/>
      <c r="CM131" s="94"/>
      <c r="CN131" s="93"/>
      <c r="CO131" s="95"/>
      <c r="CP131" s="92"/>
      <c r="CQ131" s="93"/>
      <c r="CR131" s="93"/>
      <c r="CS131" s="94"/>
      <c r="CT131" s="92"/>
      <c r="CU131" s="93"/>
      <c r="CV131" s="92"/>
      <c r="CW131" s="93"/>
      <c r="CX131" s="93"/>
      <c r="CY131" s="94"/>
      <c r="CZ131" s="92"/>
      <c r="DA131" s="95"/>
      <c r="DB131" s="92"/>
      <c r="DC131" s="95"/>
      <c r="DD131" s="96"/>
    </row>
    <row r="132" spans="1:108" ht="22.5" customHeight="1" thickBot="1">
      <c r="A132" s="26"/>
      <c r="B132" s="26"/>
      <c r="C132" s="26"/>
      <c r="D132" s="26"/>
      <c r="E132" s="26"/>
      <c r="F132" s="26"/>
      <c r="G132" s="26"/>
      <c r="H132" s="113"/>
      <c r="I132" s="176" t="s">
        <v>25</v>
      </c>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8"/>
      <c r="AR132" s="179">
        <f t="shared" si="1"/>
      </c>
      <c r="AS132" s="180"/>
      <c r="AT132" s="180"/>
      <c r="AU132" s="180"/>
      <c r="AV132" s="180"/>
      <c r="AW132" s="180"/>
      <c r="AX132" s="180"/>
      <c r="AY132" s="180"/>
      <c r="AZ132" s="180"/>
      <c r="BA132" s="180"/>
      <c r="BB132" s="180"/>
      <c r="BC132" s="180"/>
      <c r="BD132" s="180"/>
      <c r="BE132" s="180"/>
      <c r="BF132" s="180"/>
      <c r="BG132" s="180"/>
      <c r="BH132" s="180"/>
      <c r="BI132" s="181"/>
      <c r="BJ132" s="76"/>
      <c r="BK132" s="74"/>
      <c r="BL132" s="72"/>
      <c r="BM132" s="72"/>
      <c r="BN132" s="71"/>
      <c r="BO132" s="74"/>
      <c r="BP132" s="72"/>
      <c r="BQ132" s="72"/>
      <c r="BR132" s="73"/>
      <c r="BS132" s="75"/>
      <c r="BT132" s="72"/>
      <c r="BU132" s="72"/>
      <c r="BV132" s="73"/>
      <c r="BW132" s="74"/>
      <c r="BX132" s="72"/>
      <c r="BY132" s="75"/>
      <c r="BZ132" s="71"/>
      <c r="CA132" s="72"/>
      <c r="CB132" s="72"/>
      <c r="CC132" s="72"/>
      <c r="CD132" s="72"/>
      <c r="CE132" s="72"/>
      <c r="CF132" s="72"/>
      <c r="CG132" s="72"/>
      <c r="CH132" s="72"/>
      <c r="CI132" s="72"/>
      <c r="CJ132" s="72"/>
      <c r="CK132" s="72"/>
      <c r="CL132" s="75"/>
      <c r="CM132" s="71"/>
      <c r="CN132" s="72"/>
      <c r="CO132" s="73"/>
      <c r="CP132" s="74"/>
      <c r="CQ132" s="72"/>
      <c r="CR132" s="72"/>
      <c r="CS132" s="71"/>
      <c r="CT132" s="74"/>
      <c r="CU132" s="72"/>
      <c r="CV132" s="74"/>
      <c r="CW132" s="72"/>
      <c r="CX132" s="72"/>
      <c r="CY132" s="71"/>
      <c r="CZ132" s="74"/>
      <c r="DA132" s="73"/>
      <c r="DB132" s="74"/>
      <c r="DC132" s="73"/>
      <c r="DD132" s="75"/>
    </row>
    <row r="133" spans="1:108" s="97" customFormat="1" ht="7.5" customHeight="1">
      <c r="A133" s="26"/>
      <c r="B133" s="26"/>
      <c r="C133" s="26"/>
      <c r="D133" s="26"/>
      <c r="E133" s="26"/>
      <c r="F133" s="26"/>
      <c r="G133" s="26"/>
      <c r="H133" s="26"/>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4"/>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13"/>
      <c r="CN133" s="13"/>
      <c r="CO133" s="13"/>
      <c r="CP133" s="13"/>
      <c r="CQ133" s="13"/>
      <c r="CR133" s="13"/>
      <c r="CS133" s="13"/>
      <c r="CT133" s="13"/>
      <c r="CU133" s="26"/>
      <c r="CV133" s="26"/>
      <c r="CW133" s="26"/>
      <c r="CX133" s="26"/>
      <c r="CY133" s="26"/>
      <c r="CZ133" s="26"/>
      <c r="DA133" s="26"/>
      <c r="DB133" s="26"/>
      <c r="DC133" s="26"/>
      <c r="DD133" s="26"/>
    </row>
    <row r="134" spans="1:108" s="97" customFormat="1" ht="7.5" customHeight="1">
      <c r="A134" s="163" t="s">
        <v>28</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98"/>
      <c r="CM134" s="98"/>
      <c r="CN134" s="98"/>
      <c r="CO134" s="98"/>
      <c r="CP134" s="98"/>
      <c r="CQ134" s="98"/>
      <c r="CR134" s="98"/>
      <c r="CS134" s="98"/>
      <c r="CT134" s="98"/>
      <c r="CU134" s="98"/>
      <c r="CV134" s="98"/>
      <c r="CW134" s="98"/>
      <c r="CX134" s="98"/>
      <c r="CY134" s="98"/>
      <c r="CZ134" s="98"/>
      <c r="DA134" s="98"/>
      <c r="DB134" s="98"/>
      <c r="DC134" s="98"/>
      <c r="DD134" s="98"/>
    </row>
    <row r="135" spans="1:108" s="97" customFormat="1" ht="7.5" customHeight="1">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98"/>
      <c r="CM135" s="98"/>
      <c r="CN135" s="98"/>
      <c r="CO135" s="98"/>
      <c r="CP135" s="98"/>
      <c r="CQ135" s="98"/>
      <c r="CR135" s="98"/>
      <c r="CS135" s="98"/>
      <c r="CT135" s="98"/>
      <c r="CU135" s="98"/>
      <c r="CV135" s="98"/>
      <c r="CW135" s="98"/>
      <c r="CX135" s="98"/>
      <c r="CY135" s="98"/>
      <c r="CZ135" s="98"/>
      <c r="DA135" s="98"/>
      <c r="DB135" s="98"/>
      <c r="DC135" s="98"/>
      <c r="DD135" s="98"/>
    </row>
    <row r="136" spans="1:108" s="97" customFormat="1" ht="7.5" customHeight="1">
      <c r="A136" s="151" t="s">
        <v>29</v>
      </c>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c r="CH136" s="151"/>
      <c r="CI136" s="151"/>
      <c r="CJ136" s="151"/>
      <c r="CK136" s="151"/>
      <c r="CL136" s="151"/>
      <c r="CM136" s="151"/>
      <c r="CN136" s="151"/>
      <c r="CO136" s="151"/>
      <c r="CP136" s="151"/>
      <c r="CQ136" s="151"/>
      <c r="CR136" s="99"/>
      <c r="CS136" s="99"/>
      <c r="CT136" s="99"/>
      <c r="CU136" s="99"/>
      <c r="CV136" s="99"/>
      <c r="CW136" s="99"/>
      <c r="CX136" s="99"/>
      <c r="CY136" s="99"/>
      <c r="CZ136" s="99"/>
      <c r="DA136" s="99"/>
      <c r="DB136" s="99"/>
      <c r="DC136" s="99"/>
      <c r="DD136" s="99"/>
    </row>
    <row r="137" spans="1:108" s="97" customFormat="1" ht="7.5" customHeight="1">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c r="CG137" s="151"/>
      <c r="CH137" s="151"/>
      <c r="CI137" s="151"/>
      <c r="CJ137" s="151"/>
      <c r="CK137" s="151"/>
      <c r="CL137" s="151"/>
      <c r="CM137" s="151"/>
      <c r="CN137" s="151"/>
      <c r="CO137" s="151"/>
      <c r="CP137" s="151"/>
      <c r="CQ137" s="151"/>
      <c r="CR137" s="99"/>
      <c r="CS137" s="99"/>
      <c r="CT137" s="164" t="s">
        <v>30</v>
      </c>
      <c r="CU137" s="165"/>
      <c r="CV137" s="165"/>
      <c r="CW137" s="165"/>
      <c r="CX137" s="165"/>
      <c r="CY137" s="165"/>
      <c r="CZ137" s="165"/>
      <c r="DA137" s="165"/>
      <c r="DB137" s="165"/>
      <c r="DC137" s="165"/>
      <c r="DD137" s="166"/>
    </row>
    <row r="138" spans="1:108" s="97" customFormat="1" ht="7.5" customHeight="1">
      <c r="A138" s="151" t="s">
        <v>31</v>
      </c>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c r="CG138" s="151"/>
      <c r="CH138" s="151"/>
      <c r="CI138" s="151"/>
      <c r="CJ138" s="151"/>
      <c r="CK138" s="151"/>
      <c r="CL138" s="151"/>
      <c r="CM138" s="151"/>
      <c r="CN138" s="151"/>
      <c r="CO138" s="151"/>
      <c r="CP138" s="151"/>
      <c r="CQ138" s="151"/>
      <c r="CR138" s="99"/>
      <c r="CS138" s="99"/>
      <c r="CT138" s="167"/>
      <c r="CU138" s="168"/>
      <c r="CV138" s="168"/>
      <c r="CW138" s="168"/>
      <c r="CX138" s="168"/>
      <c r="CY138" s="168"/>
      <c r="CZ138" s="168"/>
      <c r="DA138" s="168"/>
      <c r="DB138" s="168"/>
      <c r="DC138" s="168"/>
      <c r="DD138" s="169"/>
    </row>
    <row r="139" spans="1:108" s="97" customFormat="1" ht="7.5" customHeight="1">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c r="CH139" s="151"/>
      <c r="CI139" s="151"/>
      <c r="CJ139" s="151"/>
      <c r="CK139" s="151"/>
      <c r="CL139" s="151"/>
      <c r="CM139" s="151"/>
      <c r="CN139" s="151"/>
      <c r="CO139" s="151"/>
      <c r="CP139" s="151"/>
      <c r="CQ139" s="151"/>
      <c r="CR139" s="99"/>
      <c r="CS139" s="99"/>
      <c r="CT139" s="100"/>
      <c r="CU139" s="99"/>
      <c r="CV139" s="101"/>
      <c r="CW139" s="101"/>
      <c r="CX139" s="101"/>
      <c r="CY139" s="101"/>
      <c r="CZ139" s="101"/>
      <c r="DA139" s="101"/>
      <c r="DB139" s="101"/>
      <c r="DC139" s="101"/>
      <c r="DD139" s="102"/>
    </row>
    <row r="140" spans="1:108" s="97" customFormat="1" ht="7.5" customHeight="1">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c r="CH140" s="151"/>
      <c r="CI140" s="151"/>
      <c r="CJ140" s="151"/>
      <c r="CK140" s="151"/>
      <c r="CL140" s="99"/>
      <c r="CM140" s="99"/>
      <c r="CN140" s="99"/>
      <c r="CO140" s="99"/>
      <c r="CP140" s="99"/>
      <c r="CQ140" s="99"/>
      <c r="CR140" s="99"/>
      <c r="CS140" s="99"/>
      <c r="CT140" s="100"/>
      <c r="CU140" s="99"/>
      <c r="CV140" s="99"/>
      <c r="CW140" s="99"/>
      <c r="CX140" s="99"/>
      <c r="CY140" s="99"/>
      <c r="CZ140" s="99"/>
      <c r="DA140" s="99"/>
      <c r="DB140" s="99"/>
      <c r="DC140" s="99"/>
      <c r="DD140" s="103"/>
    </row>
    <row r="141" spans="1:108" ht="7.5" customHeight="1">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c r="CA141" s="151"/>
      <c r="CB141" s="151"/>
      <c r="CC141" s="151"/>
      <c r="CD141" s="151"/>
      <c r="CE141" s="151"/>
      <c r="CF141" s="151"/>
      <c r="CG141" s="151"/>
      <c r="CH141" s="151"/>
      <c r="CI141" s="151"/>
      <c r="CJ141" s="151"/>
      <c r="CK141" s="151"/>
      <c r="CL141" s="99"/>
      <c r="CM141" s="99"/>
      <c r="CN141" s="99"/>
      <c r="CO141" s="99"/>
      <c r="CP141" s="99"/>
      <c r="CQ141" s="99"/>
      <c r="CR141" s="99"/>
      <c r="CS141" s="99"/>
      <c r="CT141" s="100"/>
      <c r="CU141" s="99"/>
      <c r="CV141" s="99"/>
      <c r="CW141" s="99"/>
      <c r="CX141" s="99"/>
      <c r="CY141" s="99"/>
      <c r="CZ141" s="99"/>
      <c r="DA141" s="99"/>
      <c r="DB141" s="99"/>
      <c r="DC141" s="99"/>
      <c r="DD141" s="103"/>
    </row>
    <row r="142" spans="1:108" ht="7.5"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04"/>
      <c r="CM142" s="104"/>
      <c r="CN142" s="104"/>
      <c r="CO142" s="104"/>
      <c r="CP142" s="104"/>
      <c r="CQ142" s="104"/>
      <c r="CR142" s="104"/>
      <c r="CS142" s="104"/>
      <c r="CT142" s="105"/>
      <c r="CU142" s="106"/>
      <c r="CV142" s="106"/>
      <c r="CW142" s="106"/>
      <c r="CX142" s="106"/>
      <c r="CY142" s="106"/>
      <c r="CZ142" s="106"/>
      <c r="DA142" s="106"/>
      <c r="DB142" s="106"/>
      <c r="DC142" s="106"/>
      <c r="DD142" s="107"/>
    </row>
    <row r="143" spans="1:108" ht="7.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04"/>
      <c r="CM143" s="104"/>
      <c r="CN143" s="104"/>
      <c r="CO143" s="104"/>
      <c r="CP143" s="104"/>
      <c r="CQ143" s="104"/>
      <c r="CR143" s="104"/>
      <c r="CS143" s="104"/>
      <c r="CT143" s="105"/>
      <c r="CU143" s="106"/>
      <c r="CV143" s="106"/>
      <c r="CW143" s="106"/>
      <c r="CX143" s="106"/>
      <c r="CY143" s="106"/>
      <c r="CZ143" s="106"/>
      <c r="DA143" s="106"/>
      <c r="DB143" s="106"/>
      <c r="DC143" s="106"/>
      <c r="DD143" s="107"/>
    </row>
    <row r="144" spans="1:108" ht="7.5"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T144" s="108"/>
      <c r="CU144" s="29"/>
      <c r="CV144" s="29"/>
      <c r="CW144" s="29"/>
      <c r="CX144" s="29"/>
      <c r="CY144" s="29"/>
      <c r="CZ144" s="29"/>
      <c r="DA144" s="29"/>
      <c r="DB144" s="29"/>
      <c r="DC144" s="29"/>
      <c r="DD144" s="109"/>
    </row>
    <row r="145" spans="1:108" ht="7.5"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T145" s="110"/>
      <c r="CU145" s="111"/>
      <c r="CV145" s="111"/>
      <c r="CW145" s="111"/>
      <c r="CX145" s="111"/>
      <c r="CY145" s="111"/>
      <c r="CZ145" s="111"/>
      <c r="DA145" s="111"/>
      <c r="DB145" s="111"/>
      <c r="DC145" s="111"/>
      <c r="DD145" s="112"/>
    </row>
    <row r="157" spans="1:9" ht="7.5" customHeight="1">
      <c r="A157" s="11"/>
      <c r="B157" s="11"/>
      <c r="C157" s="11"/>
      <c r="D157" s="11"/>
      <c r="E157" s="11"/>
      <c r="F157" s="11"/>
      <c r="G157" s="11"/>
      <c r="H157" s="11"/>
      <c r="I157" s="11"/>
    </row>
    <row r="158" spans="1:9" ht="7.5" customHeight="1">
      <c r="A158" s="11"/>
      <c r="B158" s="11"/>
      <c r="C158" s="11"/>
      <c r="D158" s="11"/>
      <c r="E158" s="11"/>
      <c r="F158" s="11"/>
      <c r="G158" s="11"/>
      <c r="H158" s="11"/>
      <c r="I158" s="11"/>
    </row>
  </sheetData>
  <sheetProtection password="C6F9" sheet="1" formatCells="0" formatColumns="0" formatRows="0"/>
  <mergeCells count="173">
    <mergeCell ref="A63:CT64"/>
    <mergeCell ref="A65:CT66"/>
    <mergeCell ref="A136:CQ137"/>
    <mergeCell ref="A138:CQ139"/>
    <mergeCell ref="AR58:BI58"/>
    <mergeCell ref="AR59:BI59"/>
    <mergeCell ref="I58:AQ58"/>
    <mergeCell ref="I59:AQ59"/>
    <mergeCell ref="AK75:BW77"/>
    <mergeCell ref="A79:AW80"/>
    <mergeCell ref="AR49:BI49"/>
    <mergeCell ref="AR50:BI50"/>
    <mergeCell ref="AR55:BI55"/>
    <mergeCell ref="AR56:BI56"/>
    <mergeCell ref="AR57:BI57"/>
    <mergeCell ref="AR51:BI51"/>
    <mergeCell ref="AR52:BI52"/>
    <mergeCell ref="AR53:BI53"/>
    <mergeCell ref="AR54:BI54"/>
    <mergeCell ref="AR43:BI43"/>
    <mergeCell ref="AR44:BI44"/>
    <mergeCell ref="AR45:BI45"/>
    <mergeCell ref="AR46:BI46"/>
    <mergeCell ref="AR47:BI47"/>
    <mergeCell ref="AR48:BI48"/>
    <mergeCell ref="BU26:CU28"/>
    <mergeCell ref="BU29:CU31"/>
    <mergeCell ref="BX13:CA15"/>
    <mergeCell ref="CB13:CD15"/>
    <mergeCell ref="CE13:CH15"/>
    <mergeCell ref="CI13:CK15"/>
    <mergeCell ref="CL13:CO15"/>
    <mergeCell ref="CP13:CR15"/>
    <mergeCell ref="AR41:BI41"/>
    <mergeCell ref="Z16:AV18"/>
    <mergeCell ref="B25:X27"/>
    <mergeCell ref="B28:X30"/>
    <mergeCell ref="BB16:BN20"/>
    <mergeCell ref="BB21:BN25"/>
    <mergeCell ref="BB26:BN28"/>
    <mergeCell ref="Z28:AV30"/>
    <mergeCell ref="Z31:AV33"/>
    <mergeCell ref="B16:X18"/>
    <mergeCell ref="B22:X24"/>
    <mergeCell ref="BR13:BW15"/>
    <mergeCell ref="BP16:DD20"/>
    <mergeCell ref="BP21:DD25"/>
    <mergeCell ref="CZ13:DD15"/>
    <mergeCell ref="CU13:CY15"/>
    <mergeCell ref="I42:AQ42"/>
    <mergeCell ref="AR42:BI42"/>
    <mergeCell ref="BB29:BN31"/>
    <mergeCell ref="A34:AW35"/>
    <mergeCell ref="B31:X33"/>
    <mergeCell ref="BB13:BN15"/>
    <mergeCell ref="A41:H41"/>
    <mergeCell ref="I41:AQ41"/>
    <mergeCell ref="B13:X15"/>
    <mergeCell ref="B19:X21"/>
    <mergeCell ref="BZ41:CL41"/>
    <mergeCell ref="CM41:DD41"/>
    <mergeCell ref="BJ41:BY41"/>
    <mergeCell ref="A69:CK70"/>
    <mergeCell ref="A71:CK72"/>
    <mergeCell ref="A67:CK68"/>
    <mergeCell ref="I54:AQ54"/>
    <mergeCell ref="I55:AQ55"/>
    <mergeCell ref="I56:AQ56"/>
    <mergeCell ref="I57:AQ57"/>
    <mergeCell ref="A61:CK62"/>
    <mergeCell ref="A37:DD39"/>
    <mergeCell ref="I47:AQ47"/>
    <mergeCell ref="I48:AQ48"/>
    <mergeCell ref="I49:AQ49"/>
    <mergeCell ref="I50:AQ50"/>
    <mergeCell ref="I51:AQ51"/>
    <mergeCell ref="I52:AQ52"/>
    <mergeCell ref="I43:AQ43"/>
    <mergeCell ref="I44:AQ44"/>
    <mergeCell ref="AK2:BW4"/>
    <mergeCell ref="A9:AW11"/>
    <mergeCell ref="A6:AW7"/>
    <mergeCell ref="I53:AQ53"/>
    <mergeCell ref="Z13:AV15"/>
    <mergeCell ref="Z19:AV21"/>
    <mergeCell ref="Z22:AV24"/>
    <mergeCell ref="Z25:AV27"/>
    <mergeCell ref="I45:AQ45"/>
    <mergeCell ref="I46:AQ46"/>
    <mergeCell ref="A82:AW84"/>
    <mergeCell ref="B86:X88"/>
    <mergeCell ref="Z86:AV88"/>
    <mergeCell ref="BB86:BN88"/>
    <mergeCell ref="BR86:BW88"/>
    <mergeCell ref="B95:X97"/>
    <mergeCell ref="Z95:AV97"/>
    <mergeCell ref="B89:X91"/>
    <mergeCell ref="Z89:AV91"/>
    <mergeCell ref="BB89:BN93"/>
    <mergeCell ref="CL86:CO88"/>
    <mergeCell ref="CP86:CR88"/>
    <mergeCell ref="CU86:CY88"/>
    <mergeCell ref="CZ86:DD88"/>
    <mergeCell ref="BX86:CA88"/>
    <mergeCell ref="CB86:CD88"/>
    <mergeCell ref="CE86:CH88"/>
    <mergeCell ref="CI86:CK88"/>
    <mergeCell ref="BP89:DD93"/>
    <mergeCell ref="B92:X94"/>
    <mergeCell ref="Z92:AV94"/>
    <mergeCell ref="BB94:BN98"/>
    <mergeCell ref="BP94:DD98"/>
    <mergeCell ref="B98:X100"/>
    <mergeCell ref="Z98:AV100"/>
    <mergeCell ref="BB99:BN101"/>
    <mergeCell ref="BU99:CU101"/>
    <mergeCell ref="B101:X103"/>
    <mergeCell ref="Z101:AV103"/>
    <mergeCell ref="BB102:BN104"/>
    <mergeCell ref="BU102:CU104"/>
    <mergeCell ref="B104:X106"/>
    <mergeCell ref="Z104:AV106"/>
    <mergeCell ref="A107:AW108"/>
    <mergeCell ref="A110:DD112"/>
    <mergeCell ref="A114:H114"/>
    <mergeCell ref="I114:AQ114"/>
    <mergeCell ref="AR114:BI114"/>
    <mergeCell ref="BJ114:BY114"/>
    <mergeCell ref="BZ114:CL114"/>
    <mergeCell ref="CM114:DD114"/>
    <mergeCell ref="I117:AQ117"/>
    <mergeCell ref="AR117:BI117"/>
    <mergeCell ref="I118:AQ118"/>
    <mergeCell ref="AR118:BI118"/>
    <mergeCell ref="I115:AQ115"/>
    <mergeCell ref="AR115:BI115"/>
    <mergeCell ref="I116:AQ116"/>
    <mergeCell ref="AR116:BI116"/>
    <mergeCell ref="I121:AQ121"/>
    <mergeCell ref="AR121:BI121"/>
    <mergeCell ref="I122:AQ122"/>
    <mergeCell ref="AR122:BI122"/>
    <mergeCell ref="I119:AQ119"/>
    <mergeCell ref="AR119:BI119"/>
    <mergeCell ref="I120:AQ120"/>
    <mergeCell ref="AR120:BI120"/>
    <mergeCell ref="I125:AQ125"/>
    <mergeCell ref="AR125:BI125"/>
    <mergeCell ref="I126:AQ126"/>
    <mergeCell ref="AR126:BI126"/>
    <mergeCell ref="I123:AQ123"/>
    <mergeCell ref="AR123:BI123"/>
    <mergeCell ref="I124:AQ124"/>
    <mergeCell ref="AR124:BI124"/>
    <mergeCell ref="AR132:BI132"/>
    <mergeCell ref="I129:AQ129"/>
    <mergeCell ref="AR129:BI129"/>
    <mergeCell ref="I130:AQ130"/>
    <mergeCell ref="AR130:BI130"/>
    <mergeCell ref="I127:AQ127"/>
    <mergeCell ref="AR127:BI127"/>
    <mergeCell ref="I128:AQ128"/>
    <mergeCell ref="AR128:BI128"/>
    <mergeCell ref="A140:CK141"/>
    <mergeCell ref="A142:CK143"/>
    <mergeCell ref="A144:CK145"/>
    <mergeCell ref="CS1:DD3"/>
    <mergeCell ref="CS74:DD76"/>
    <mergeCell ref="A134:CK135"/>
    <mergeCell ref="CT137:DD138"/>
    <mergeCell ref="I131:AQ131"/>
    <mergeCell ref="AR131:BI131"/>
    <mergeCell ref="I132:AQ132"/>
  </mergeCells>
  <printOptions/>
  <pageMargins left="0.7874015748031497" right="0.1968503937007874" top="0.5905511811023623" bottom="0.2362204724409449" header="1.968503937007874" footer="0.196850393700787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DV158"/>
  <sheetViews>
    <sheetView showGridLines="0" showRowColHeaders="0" view="pageBreakPreview" zoomScaleSheetLayoutView="100" zoomScalePageLayoutView="0" workbookViewId="0" topLeftCell="A1">
      <selection activeCell="I45" sqref="I45:AQ45"/>
    </sheetView>
  </sheetViews>
  <sheetFormatPr defaultColWidth="0.875" defaultRowHeight="7.5" customHeight="1"/>
  <cols>
    <col min="1" max="111" width="0.875" style="9" customWidth="1"/>
    <col min="112" max="195" width="6.625" style="9" customWidth="1"/>
    <col min="196" max="16384" width="0.875" style="9" customWidth="1"/>
  </cols>
  <sheetData>
    <row r="1" spans="1:108" ht="7.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7"/>
      <c r="AL1" s="7"/>
      <c r="AM1" s="7"/>
      <c r="AN1" s="7"/>
      <c r="AO1" s="7"/>
      <c r="AP1" s="7"/>
      <c r="AQ1" s="7"/>
      <c r="AR1" s="7"/>
      <c r="AS1" s="7"/>
      <c r="AT1" s="7"/>
      <c r="AU1" s="7"/>
      <c r="AV1" s="7"/>
      <c r="AW1" s="7"/>
      <c r="AX1" s="7"/>
      <c r="AY1" s="7"/>
      <c r="AZ1" s="7"/>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509" t="s">
        <v>0</v>
      </c>
      <c r="CT1" s="510"/>
      <c r="CU1" s="510"/>
      <c r="CV1" s="510"/>
      <c r="CW1" s="510"/>
      <c r="CX1" s="510"/>
      <c r="CY1" s="510"/>
      <c r="CZ1" s="510"/>
      <c r="DA1" s="510"/>
      <c r="DB1" s="510"/>
      <c r="DC1" s="510"/>
      <c r="DD1" s="511"/>
    </row>
    <row r="2" spans="1:108" ht="7.5" customHeight="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296" t="s">
        <v>32</v>
      </c>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10"/>
      <c r="BY2" s="10"/>
      <c r="BZ2" s="10"/>
      <c r="CA2" s="10"/>
      <c r="CB2" s="10"/>
      <c r="CC2" s="10"/>
      <c r="CD2" s="10"/>
      <c r="CE2" s="10"/>
      <c r="CF2" s="10"/>
      <c r="CG2" s="10"/>
      <c r="CH2" s="10"/>
      <c r="CI2" s="10"/>
      <c r="CJ2" s="10"/>
      <c r="CK2" s="10"/>
      <c r="CL2" s="10"/>
      <c r="CM2" s="10"/>
      <c r="CN2" s="10"/>
      <c r="CO2" s="10"/>
      <c r="CP2" s="10"/>
      <c r="CQ2" s="10"/>
      <c r="CR2" s="10"/>
      <c r="CS2" s="512"/>
      <c r="CT2" s="513"/>
      <c r="CU2" s="513"/>
      <c r="CV2" s="513"/>
      <c r="CW2" s="513"/>
      <c r="CX2" s="513"/>
      <c r="CY2" s="513"/>
      <c r="CZ2" s="513"/>
      <c r="DA2" s="513"/>
      <c r="DB2" s="513"/>
      <c r="DC2" s="513"/>
      <c r="DD2" s="514"/>
    </row>
    <row r="3" spans="1:108" ht="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10"/>
      <c r="BY3" s="10"/>
      <c r="BZ3" s="10"/>
      <c r="CA3" s="10"/>
      <c r="CB3" s="10"/>
      <c r="CC3" s="10"/>
      <c r="CD3" s="10"/>
      <c r="CE3" s="10"/>
      <c r="CF3" s="10"/>
      <c r="CG3" s="10"/>
      <c r="CH3" s="10"/>
      <c r="CI3" s="10"/>
      <c r="CJ3" s="10"/>
      <c r="CK3" s="10"/>
      <c r="CL3" s="10"/>
      <c r="CM3" s="10"/>
      <c r="CN3" s="10"/>
      <c r="CO3" s="10"/>
      <c r="CP3" s="10"/>
      <c r="CQ3" s="10"/>
      <c r="CR3" s="10"/>
      <c r="CS3" s="515"/>
      <c r="CT3" s="516"/>
      <c r="CU3" s="516"/>
      <c r="CV3" s="516"/>
      <c r="CW3" s="516"/>
      <c r="CX3" s="516"/>
      <c r="CY3" s="516"/>
      <c r="CZ3" s="516"/>
      <c r="DA3" s="516"/>
      <c r="DB3" s="516"/>
      <c r="DC3" s="516"/>
      <c r="DD3" s="517"/>
    </row>
    <row r="4" spans="1:108" ht="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row>
    <row r="5" spans="1:108" ht="7.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row>
    <row r="6" spans="1:108" ht="7.5" customHeight="1">
      <c r="A6" s="461"/>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row>
    <row r="7" spans="1:108" ht="7.5" customHeight="1">
      <c r="A7" s="461"/>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1"/>
      <c r="AT7" s="461"/>
      <c r="AU7" s="461"/>
      <c r="AV7" s="461"/>
      <c r="AW7" s="461"/>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row>
    <row r="8" spans="1:108" ht="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7"/>
      <c r="AL8" s="7"/>
      <c r="AM8" s="7"/>
      <c r="AN8" s="7"/>
      <c r="AO8" s="7"/>
      <c r="AP8" s="7"/>
      <c r="AQ8" s="7"/>
      <c r="AR8" s="7"/>
      <c r="AS8" s="7"/>
      <c r="AT8" s="7"/>
      <c r="AU8" s="7"/>
      <c r="AV8" s="7"/>
      <c r="AW8" s="7"/>
      <c r="AX8" s="7"/>
      <c r="AY8" s="7"/>
      <c r="AZ8" s="7"/>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row>
    <row r="9" spans="1:108" ht="7.5" customHeight="1">
      <c r="A9" s="277" t="s">
        <v>26</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8"/>
      <c r="AY9" s="8"/>
      <c r="AZ9" s="8"/>
      <c r="BA9" s="8"/>
      <c r="BB9" s="8"/>
      <c r="BC9" s="8"/>
      <c r="BD9" s="8"/>
      <c r="BE9" s="8"/>
      <c r="BF9" s="8"/>
      <c r="BG9" s="8"/>
      <c r="BH9" s="8"/>
      <c r="BI9" s="8"/>
      <c r="BJ9" s="8"/>
      <c r="BK9" s="8"/>
      <c r="BL9" s="8"/>
      <c r="BM9" s="8"/>
      <c r="BN9" s="8"/>
      <c r="BO9" s="8"/>
      <c r="BP9" s="8"/>
      <c r="BQ9" s="8"/>
      <c r="BR9" s="8"/>
      <c r="CS9" s="8"/>
      <c r="CT9" s="8"/>
      <c r="CU9" s="8"/>
      <c r="CV9" s="8"/>
      <c r="CW9" s="8"/>
      <c r="CX9" s="8"/>
      <c r="CY9" s="8"/>
      <c r="CZ9" s="8"/>
      <c r="DA9" s="8"/>
      <c r="DB9" s="8"/>
      <c r="DC9" s="8"/>
      <c r="DD9" s="8"/>
    </row>
    <row r="10" spans="1:108" ht="7.5" customHeight="1">
      <c r="A10" s="278"/>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12"/>
      <c r="AY10" s="12"/>
      <c r="AZ10" s="12"/>
      <c r="BA10" s="8"/>
      <c r="BB10" s="8"/>
      <c r="BC10" s="8"/>
      <c r="BD10" s="8"/>
      <c r="BE10" s="8"/>
      <c r="BF10" s="8"/>
      <c r="BG10" s="8"/>
      <c r="BH10" s="8"/>
      <c r="BI10" s="8"/>
      <c r="BJ10" s="8"/>
      <c r="BK10" s="8"/>
      <c r="BL10" s="8"/>
      <c r="BM10" s="8"/>
      <c r="BN10" s="8"/>
      <c r="BO10" s="8"/>
      <c r="BP10" s="8"/>
      <c r="BQ10" s="8"/>
      <c r="BR10" s="8"/>
      <c r="CS10" s="8"/>
      <c r="CT10" s="8"/>
      <c r="CU10" s="8"/>
      <c r="CV10" s="8"/>
      <c r="CW10" s="8"/>
      <c r="CX10" s="8"/>
      <c r="CY10" s="8"/>
      <c r="CZ10" s="8"/>
      <c r="DA10" s="8"/>
      <c r="DB10" s="8"/>
      <c r="DC10" s="8"/>
      <c r="DD10" s="8"/>
    </row>
    <row r="11" spans="1:108" ht="7.5" customHeight="1">
      <c r="A11" s="278"/>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12"/>
      <c r="AY11" s="12"/>
      <c r="AZ11" s="12"/>
      <c r="BA11" s="8"/>
      <c r="BB11" s="8"/>
      <c r="BC11" s="8"/>
      <c r="BD11" s="8"/>
      <c r="BE11" s="8"/>
      <c r="BF11" s="8"/>
      <c r="BG11" s="8"/>
      <c r="BH11" s="8"/>
      <c r="BI11" s="8"/>
      <c r="BJ11" s="8"/>
      <c r="BK11" s="8"/>
      <c r="BL11" s="8"/>
      <c r="BM11" s="8"/>
      <c r="BN11" s="8"/>
      <c r="BO11" s="8"/>
      <c r="BP11" s="8"/>
      <c r="BQ11" s="8"/>
      <c r="BR11" s="8"/>
      <c r="CS11" s="8"/>
      <c r="CT11" s="8"/>
      <c r="CU11" s="8"/>
      <c r="CV11" s="8"/>
      <c r="CW11" s="8"/>
      <c r="CX11" s="8"/>
      <c r="CY11" s="8"/>
      <c r="CZ11" s="8"/>
      <c r="DA11" s="8"/>
      <c r="DB11" s="8"/>
      <c r="DC11" s="8"/>
      <c r="DD11" s="8"/>
    </row>
    <row r="12" spans="1:108" ht="7.5" customHeight="1" thickBot="1">
      <c r="A12" s="8"/>
      <c r="B12" s="8"/>
      <c r="C12" s="8"/>
      <c r="D12" s="8"/>
      <c r="E12" s="8"/>
      <c r="F12" s="8"/>
      <c r="G12" s="8"/>
      <c r="H12" s="8"/>
      <c r="I12" s="8"/>
      <c r="J12" s="8"/>
      <c r="K12" s="8"/>
      <c r="L12" s="8"/>
      <c r="M12" s="8"/>
      <c r="N12" s="8"/>
      <c r="O12" s="8"/>
      <c r="P12" s="8"/>
      <c r="Q12" s="8"/>
      <c r="R12" s="8"/>
      <c r="S12" s="8"/>
      <c r="T12" s="8"/>
      <c r="U12" s="8"/>
      <c r="V12" s="8"/>
      <c r="W12" s="8"/>
      <c r="X12" s="8"/>
      <c r="Y12" s="8"/>
      <c r="Z12" s="13"/>
      <c r="AA12" s="13"/>
      <c r="AB12" s="13"/>
      <c r="AC12" s="13"/>
      <c r="AD12" s="13"/>
      <c r="AE12" s="12"/>
      <c r="AF12" s="12"/>
      <c r="AG12" s="12"/>
      <c r="AH12" s="12"/>
      <c r="AI12" s="12"/>
      <c r="AJ12" s="12"/>
      <c r="AK12" s="12"/>
      <c r="AL12" s="12"/>
      <c r="AM12" s="12"/>
      <c r="AN12" s="12"/>
      <c r="AO12" s="12"/>
      <c r="AP12" s="12"/>
      <c r="AQ12" s="12"/>
      <c r="AR12" s="12"/>
      <c r="AS12" s="12"/>
      <c r="AT12" s="12"/>
      <c r="AU12" s="12"/>
      <c r="AV12" s="12"/>
      <c r="AW12" s="12"/>
      <c r="AX12" s="12"/>
      <c r="AY12" s="12"/>
      <c r="AZ12" s="12"/>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ht="7.5" customHeight="1">
      <c r="A13" s="14"/>
      <c r="B13" s="279" t="s">
        <v>4</v>
      </c>
      <c r="C13" s="279"/>
      <c r="D13" s="279"/>
      <c r="E13" s="279"/>
      <c r="F13" s="279"/>
      <c r="G13" s="279"/>
      <c r="H13" s="279"/>
      <c r="I13" s="279"/>
      <c r="J13" s="279"/>
      <c r="K13" s="279"/>
      <c r="L13" s="279"/>
      <c r="M13" s="279"/>
      <c r="N13" s="279"/>
      <c r="O13" s="279"/>
      <c r="P13" s="279"/>
      <c r="Q13" s="279"/>
      <c r="R13" s="279"/>
      <c r="S13" s="279"/>
      <c r="T13" s="279"/>
      <c r="U13" s="279"/>
      <c r="V13" s="279"/>
      <c r="W13" s="279"/>
      <c r="X13" s="279"/>
      <c r="Y13" s="15"/>
      <c r="Z13" s="416">
        <v>2500000</v>
      </c>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16"/>
      <c r="AX13" s="12"/>
      <c r="AY13" s="12"/>
      <c r="AZ13" s="12"/>
      <c r="BA13" s="17"/>
      <c r="BB13" s="282" t="s">
        <v>33</v>
      </c>
      <c r="BC13" s="283"/>
      <c r="BD13" s="283"/>
      <c r="BE13" s="283"/>
      <c r="BF13" s="283"/>
      <c r="BG13" s="283"/>
      <c r="BH13" s="283"/>
      <c r="BI13" s="283"/>
      <c r="BJ13" s="283"/>
      <c r="BK13" s="283"/>
      <c r="BL13" s="283"/>
      <c r="BM13" s="283"/>
      <c r="BN13" s="284"/>
      <c r="BO13" s="18"/>
      <c r="BP13" s="19"/>
      <c r="BQ13" s="20"/>
      <c r="BR13" s="282" t="s">
        <v>5</v>
      </c>
      <c r="BS13" s="282"/>
      <c r="BT13" s="282"/>
      <c r="BU13" s="282"/>
      <c r="BV13" s="282"/>
      <c r="BW13" s="282"/>
      <c r="BX13" s="413">
        <v>23</v>
      </c>
      <c r="BY13" s="413"/>
      <c r="BZ13" s="413"/>
      <c r="CA13" s="413"/>
      <c r="CB13" s="369" t="s">
        <v>2</v>
      </c>
      <c r="CC13" s="343"/>
      <c r="CD13" s="343"/>
      <c r="CE13" s="413">
        <v>3</v>
      </c>
      <c r="CF13" s="413"/>
      <c r="CG13" s="413"/>
      <c r="CH13" s="413"/>
      <c r="CI13" s="369" t="s">
        <v>3</v>
      </c>
      <c r="CJ13" s="369"/>
      <c r="CK13" s="369"/>
      <c r="CL13" s="413">
        <v>31</v>
      </c>
      <c r="CM13" s="413"/>
      <c r="CN13" s="413"/>
      <c r="CO13" s="413"/>
      <c r="CP13" s="369" t="s">
        <v>38</v>
      </c>
      <c r="CQ13" s="343"/>
      <c r="CR13" s="343"/>
      <c r="CS13" s="5"/>
      <c r="CT13" s="21"/>
      <c r="CU13" s="351" t="s">
        <v>6</v>
      </c>
      <c r="CV13" s="283"/>
      <c r="CW13" s="283"/>
      <c r="CX13" s="283"/>
      <c r="CY13" s="352"/>
      <c r="CZ13" s="342"/>
      <c r="DA13" s="343"/>
      <c r="DB13" s="343"/>
      <c r="DC13" s="343"/>
      <c r="DD13" s="344"/>
    </row>
    <row r="14" spans="1:108" ht="7.5" customHeight="1">
      <c r="A14" s="22"/>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3"/>
      <c r="Z14" s="418"/>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24"/>
      <c r="AX14" s="12"/>
      <c r="AY14" s="12"/>
      <c r="AZ14" s="12"/>
      <c r="BA14" s="25"/>
      <c r="BB14" s="220"/>
      <c r="BC14" s="220"/>
      <c r="BD14" s="220"/>
      <c r="BE14" s="220"/>
      <c r="BF14" s="220"/>
      <c r="BG14" s="220"/>
      <c r="BH14" s="220"/>
      <c r="BI14" s="220"/>
      <c r="BJ14" s="220"/>
      <c r="BK14" s="220"/>
      <c r="BL14" s="220"/>
      <c r="BM14" s="220"/>
      <c r="BN14" s="285"/>
      <c r="BO14" s="27"/>
      <c r="BP14" s="28"/>
      <c r="BQ14" s="29"/>
      <c r="BR14" s="250"/>
      <c r="BS14" s="250"/>
      <c r="BT14" s="250"/>
      <c r="BU14" s="250"/>
      <c r="BV14" s="250"/>
      <c r="BW14" s="250"/>
      <c r="BX14" s="414"/>
      <c r="BY14" s="414"/>
      <c r="BZ14" s="414"/>
      <c r="CA14" s="414"/>
      <c r="CB14" s="346"/>
      <c r="CC14" s="346"/>
      <c r="CD14" s="346"/>
      <c r="CE14" s="414"/>
      <c r="CF14" s="414"/>
      <c r="CG14" s="414"/>
      <c r="CH14" s="414"/>
      <c r="CI14" s="370"/>
      <c r="CJ14" s="370"/>
      <c r="CK14" s="370"/>
      <c r="CL14" s="414"/>
      <c r="CM14" s="414"/>
      <c r="CN14" s="414"/>
      <c r="CO14" s="414"/>
      <c r="CP14" s="346"/>
      <c r="CQ14" s="346"/>
      <c r="CR14" s="346"/>
      <c r="CS14" s="4"/>
      <c r="CT14" s="30"/>
      <c r="CU14" s="353"/>
      <c r="CV14" s="220"/>
      <c r="CW14" s="220"/>
      <c r="CX14" s="220"/>
      <c r="CY14" s="354"/>
      <c r="CZ14" s="345"/>
      <c r="DA14" s="346"/>
      <c r="DB14" s="346"/>
      <c r="DC14" s="346"/>
      <c r="DD14" s="347"/>
    </row>
    <row r="15" spans="1:108" ht="7.5" customHeight="1">
      <c r="A15" s="22"/>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3"/>
      <c r="Z15" s="420"/>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24"/>
      <c r="AX15" s="12"/>
      <c r="AY15" s="12"/>
      <c r="AZ15" s="12"/>
      <c r="BA15" s="32"/>
      <c r="BB15" s="286"/>
      <c r="BC15" s="286"/>
      <c r="BD15" s="286"/>
      <c r="BE15" s="286"/>
      <c r="BF15" s="286"/>
      <c r="BG15" s="286"/>
      <c r="BH15" s="286"/>
      <c r="BI15" s="286"/>
      <c r="BJ15" s="286"/>
      <c r="BK15" s="286"/>
      <c r="BL15" s="286"/>
      <c r="BM15" s="286"/>
      <c r="BN15" s="287"/>
      <c r="BO15" s="33"/>
      <c r="BP15" s="34"/>
      <c r="BQ15" s="35"/>
      <c r="BR15" s="323"/>
      <c r="BS15" s="323"/>
      <c r="BT15" s="323"/>
      <c r="BU15" s="323"/>
      <c r="BV15" s="323"/>
      <c r="BW15" s="323"/>
      <c r="BX15" s="415"/>
      <c r="BY15" s="415"/>
      <c r="BZ15" s="415"/>
      <c r="CA15" s="415"/>
      <c r="CB15" s="349"/>
      <c r="CC15" s="349"/>
      <c r="CD15" s="349"/>
      <c r="CE15" s="415"/>
      <c r="CF15" s="415"/>
      <c r="CG15" s="415"/>
      <c r="CH15" s="415"/>
      <c r="CI15" s="371"/>
      <c r="CJ15" s="371"/>
      <c r="CK15" s="371"/>
      <c r="CL15" s="415"/>
      <c r="CM15" s="415"/>
      <c r="CN15" s="415"/>
      <c r="CO15" s="415"/>
      <c r="CP15" s="349"/>
      <c r="CQ15" s="349"/>
      <c r="CR15" s="349"/>
      <c r="CS15" s="3"/>
      <c r="CT15" s="36"/>
      <c r="CU15" s="355"/>
      <c r="CV15" s="286"/>
      <c r="CW15" s="286"/>
      <c r="CX15" s="286"/>
      <c r="CY15" s="356"/>
      <c r="CZ15" s="348"/>
      <c r="DA15" s="349"/>
      <c r="DB15" s="349"/>
      <c r="DC15" s="349"/>
      <c r="DD15" s="350"/>
    </row>
    <row r="16" spans="1:108" ht="7.5" customHeight="1">
      <c r="A16" s="38"/>
      <c r="B16" s="225" t="s">
        <v>7</v>
      </c>
      <c r="C16" s="225"/>
      <c r="D16" s="225"/>
      <c r="E16" s="225"/>
      <c r="F16" s="225"/>
      <c r="G16" s="225"/>
      <c r="H16" s="225"/>
      <c r="I16" s="225"/>
      <c r="J16" s="225"/>
      <c r="K16" s="225"/>
      <c r="L16" s="225"/>
      <c r="M16" s="225"/>
      <c r="N16" s="225"/>
      <c r="O16" s="225"/>
      <c r="P16" s="225"/>
      <c r="Q16" s="225"/>
      <c r="R16" s="225"/>
      <c r="S16" s="225"/>
      <c r="T16" s="225"/>
      <c r="U16" s="225"/>
      <c r="V16" s="225"/>
      <c r="W16" s="225"/>
      <c r="X16" s="225"/>
      <c r="Y16" s="39"/>
      <c r="Z16" s="422">
        <v>2500000</v>
      </c>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0"/>
      <c r="AX16" s="12"/>
      <c r="AY16" s="12"/>
      <c r="AZ16" s="12"/>
      <c r="BA16" s="41"/>
      <c r="BB16" s="294" t="s">
        <v>47</v>
      </c>
      <c r="BC16" s="295"/>
      <c r="BD16" s="295"/>
      <c r="BE16" s="295"/>
      <c r="BF16" s="295"/>
      <c r="BG16" s="295"/>
      <c r="BH16" s="295"/>
      <c r="BI16" s="295"/>
      <c r="BJ16" s="295"/>
      <c r="BK16" s="295"/>
      <c r="BL16" s="295"/>
      <c r="BM16" s="295"/>
      <c r="BN16" s="295"/>
      <c r="BO16" s="43"/>
      <c r="BP16" s="425" t="s">
        <v>39</v>
      </c>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7"/>
    </row>
    <row r="17" spans="1:108" ht="7.5" customHeight="1">
      <c r="A17" s="44"/>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24"/>
      <c r="AX17" s="12"/>
      <c r="AY17" s="12"/>
      <c r="AZ17" s="12"/>
      <c r="BA17" s="25"/>
      <c r="BB17" s="220"/>
      <c r="BC17" s="220"/>
      <c r="BD17" s="220"/>
      <c r="BE17" s="220"/>
      <c r="BF17" s="220"/>
      <c r="BG17" s="220"/>
      <c r="BH17" s="220"/>
      <c r="BI17" s="220"/>
      <c r="BJ17" s="220"/>
      <c r="BK17" s="220"/>
      <c r="BL17" s="220"/>
      <c r="BM17" s="220"/>
      <c r="BN17" s="220"/>
      <c r="BO17" s="45"/>
      <c r="BP17" s="428"/>
      <c r="BQ17" s="429"/>
      <c r="BR17" s="429"/>
      <c r="BS17" s="429"/>
      <c r="BT17" s="429"/>
      <c r="BU17" s="429"/>
      <c r="BV17" s="429"/>
      <c r="BW17" s="429"/>
      <c r="BX17" s="429"/>
      <c r="BY17" s="429"/>
      <c r="BZ17" s="429"/>
      <c r="CA17" s="429"/>
      <c r="CB17" s="429"/>
      <c r="CC17" s="429"/>
      <c r="CD17" s="429"/>
      <c r="CE17" s="429"/>
      <c r="CF17" s="429"/>
      <c r="CG17" s="429"/>
      <c r="CH17" s="429"/>
      <c r="CI17" s="429"/>
      <c r="CJ17" s="429"/>
      <c r="CK17" s="429"/>
      <c r="CL17" s="429"/>
      <c r="CM17" s="429"/>
      <c r="CN17" s="429"/>
      <c r="CO17" s="429"/>
      <c r="CP17" s="429"/>
      <c r="CQ17" s="429"/>
      <c r="CR17" s="429"/>
      <c r="CS17" s="429"/>
      <c r="CT17" s="429"/>
      <c r="CU17" s="429"/>
      <c r="CV17" s="429"/>
      <c r="CW17" s="429"/>
      <c r="CX17" s="429"/>
      <c r="CY17" s="429"/>
      <c r="CZ17" s="429"/>
      <c r="DA17" s="429"/>
      <c r="DB17" s="429"/>
      <c r="DC17" s="429"/>
      <c r="DD17" s="430"/>
    </row>
    <row r="18" spans="1:108" ht="7.5" customHeight="1">
      <c r="A18" s="46"/>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37"/>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7"/>
      <c r="AX18" s="12"/>
      <c r="AY18" s="12"/>
      <c r="AZ18" s="12"/>
      <c r="BA18" s="25"/>
      <c r="BB18" s="220"/>
      <c r="BC18" s="220"/>
      <c r="BD18" s="220"/>
      <c r="BE18" s="220"/>
      <c r="BF18" s="220"/>
      <c r="BG18" s="220"/>
      <c r="BH18" s="220"/>
      <c r="BI18" s="220"/>
      <c r="BJ18" s="220"/>
      <c r="BK18" s="220"/>
      <c r="BL18" s="220"/>
      <c r="BM18" s="220"/>
      <c r="BN18" s="220"/>
      <c r="BO18" s="45"/>
      <c r="BP18" s="428"/>
      <c r="BQ18" s="429"/>
      <c r="BR18" s="429"/>
      <c r="BS18" s="429"/>
      <c r="BT18" s="429"/>
      <c r="BU18" s="429"/>
      <c r="BV18" s="429"/>
      <c r="BW18" s="429"/>
      <c r="BX18" s="429"/>
      <c r="BY18" s="429"/>
      <c r="BZ18" s="429"/>
      <c r="CA18" s="429"/>
      <c r="CB18" s="429"/>
      <c r="CC18" s="429"/>
      <c r="CD18" s="429"/>
      <c r="CE18" s="429"/>
      <c r="CF18" s="429"/>
      <c r="CG18" s="429"/>
      <c r="CH18" s="429"/>
      <c r="CI18" s="429"/>
      <c r="CJ18" s="429"/>
      <c r="CK18" s="429"/>
      <c r="CL18" s="429"/>
      <c r="CM18" s="429"/>
      <c r="CN18" s="429"/>
      <c r="CO18" s="429"/>
      <c r="CP18" s="429"/>
      <c r="CQ18" s="429"/>
      <c r="CR18" s="429"/>
      <c r="CS18" s="429"/>
      <c r="CT18" s="429"/>
      <c r="CU18" s="429"/>
      <c r="CV18" s="429"/>
      <c r="CW18" s="429"/>
      <c r="CX18" s="429"/>
      <c r="CY18" s="429"/>
      <c r="CZ18" s="429"/>
      <c r="DA18" s="429"/>
      <c r="DB18" s="429"/>
      <c r="DC18" s="429"/>
      <c r="DD18" s="430"/>
    </row>
    <row r="19" spans="1:108" ht="7.5" customHeight="1">
      <c r="A19" s="44"/>
      <c r="B19" s="225" t="s">
        <v>9</v>
      </c>
      <c r="C19" s="225"/>
      <c r="D19" s="225"/>
      <c r="E19" s="225"/>
      <c r="F19" s="225"/>
      <c r="G19" s="225"/>
      <c r="H19" s="225"/>
      <c r="I19" s="225"/>
      <c r="J19" s="225"/>
      <c r="K19" s="225"/>
      <c r="L19" s="225"/>
      <c r="M19" s="225"/>
      <c r="N19" s="225"/>
      <c r="O19" s="225"/>
      <c r="P19" s="225"/>
      <c r="Q19" s="225"/>
      <c r="R19" s="225"/>
      <c r="S19" s="225"/>
      <c r="T19" s="225"/>
      <c r="U19" s="225"/>
      <c r="V19" s="225"/>
      <c r="W19" s="225"/>
      <c r="X19" s="225"/>
      <c r="Y19" s="23"/>
      <c r="Z19" s="450">
        <f>IF(Z13="","",Z13-Z16)</f>
        <v>0</v>
      </c>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52"/>
      <c r="AX19" s="12"/>
      <c r="AY19" s="12"/>
      <c r="AZ19" s="12"/>
      <c r="BA19" s="25"/>
      <c r="BB19" s="220"/>
      <c r="BC19" s="220"/>
      <c r="BD19" s="220"/>
      <c r="BE19" s="220"/>
      <c r="BF19" s="220"/>
      <c r="BG19" s="220"/>
      <c r="BH19" s="220"/>
      <c r="BI19" s="220"/>
      <c r="BJ19" s="220"/>
      <c r="BK19" s="220"/>
      <c r="BL19" s="220"/>
      <c r="BM19" s="220"/>
      <c r="BN19" s="220"/>
      <c r="BO19" s="45"/>
      <c r="BP19" s="428"/>
      <c r="BQ19" s="429"/>
      <c r="BR19" s="429"/>
      <c r="BS19" s="429"/>
      <c r="BT19" s="429"/>
      <c r="BU19" s="429"/>
      <c r="BV19" s="429"/>
      <c r="BW19" s="429"/>
      <c r="BX19" s="429"/>
      <c r="BY19" s="429"/>
      <c r="BZ19" s="429"/>
      <c r="CA19" s="429"/>
      <c r="CB19" s="429"/>
      <c r="CC19" s="429"/>
      <c r="CD19" s="429"/>
      <c r="CE19" s="429"/>
      <c r="CF19" s="429"/>
      <c r="CG19" s="429"/>
      <c r="CH19" s="429"/>
      <c r="CI19" s="429"/>
      <c r="CJ19" s="429"/>
      <c r="CK19" s="429"/>
      <c r="CL19" s="429"/>
      <c r="CM19" s="429"/>
      <c r="CN19" s="429"/>
      <c r="CO19" s="429"/>
      <c r="CP19" s="429"/>
      <c r="CQ19" s="429"/>
      <c r="CR19" s="429"/>
      <c r="CS19" s="429"/>
      <c r="CT19" s="429"/>
      <c r="CU19" s="429"/>
      <c r="CV19" s="429"/>
      <c r="CW19" s="429"/>
      <c r="CX19" s="429"/>
      <c r="CY19" s="429"/>
      <c r="CZ19" s="429"/>
      <c r="DA19" s="429"/>
      <c r="DB19" s="429"/>
      <c r="DC19" s="429"/>
      <c r="DD19" s="430"/>
    </row>
    <row r="20" spans="1:108" ht="7.5" customHeight="1">
      <c r="A20" s="4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3"/>
      <c r="Z20" s="452"/>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52"/>
      <c r="AX20" s="12"/>
      <c r="AY20" s="12"/>
      <c r="AZ20" s="12"/>
      <c r="BA20" s="25"/>
      <c r="BB20" s="220"/>
      <c r="BC20" s="220"/>
      <c r="BD20" s="220"/>
      <c r="BE20" s="220"/>
      <c r="BF20" s="220"/>
      <c r="BG20" s="220"/>
      <c r="BH20" s="220"/>
      <c r="BI20" s="220"/>
      <c r="BJ20" s="220"/>
      <c r="BK20" s="220"/>
      <c r="BL20" s="220"/>
      <c r="BM20" s="220"/>
      <c r="BN20" s="220"/>
      <c r="BO20" s="45"/>
      <c r="BP20" s="431"/>
      <c r="BQ20" s="432"/>
      <c r="BR20" s="432"/>
      <c r="BS20" s="432"/>
      <c r="BT20" s="432"/>
      <c r="BU20" s="432"/>
      <c r="BV20" s="432"/>
      <c r="BW20" s="432"/>
      <c r="BX20" s="432"/>
      <c r="BY20" s="432"/>
      <c r="BZ20" s="432"/>
      <c r="CA20" s="432"/>
      <c r="CB20" s="432"/>
      <c r="CC20" s="432"/>
      <c r="CD20" s="432"/>
      <c r="CE20" s="432"/>
      <c r="CF20" s="432"/>
      <c r="CG20" s="432"/>
      <c r="CH20" s="432"/>
      <c r="CI20" s="432"/>
      <c r="CJ20" s="432"/>
      <c r="CK20" s="432"/>
      <c r="CL20" s="432"/>
      <c r="CM20" s="432"/>
      <c r="CN20" s="432"/>
      <c r="CO20" s="432"/>
      <c r="CP20" s="432"/>
      <c r="CQ20" s="432"/>
      <c r="CR20" s="432"/>
      <c r="CS20" s="432"/>
      <c r="CT20" s="432"/>
      <c r="CU20" s="432"/>
      <c r="CV20" s="432"/>
      <c r="CW20" s="432"/>
      <c r="CX20" s="432"/>
      <c r="CY20" s="432"/>
      <c r="CZ20" s="432"/>
      <c r="DA20" s="432"/>
      <c r="DB20" s="432"/>
      <c r="DC20" s="432"/>
      <c r="DD20" s="433"/>
    </row>
    <row r="21" spans="1:108" ht="7.5" customHeight="1">
      <c r="A21" s="4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3"/>
      <c r="Z21" s="454"/>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52"/>
      <c r="AX21" s="12"/>
      <c r="AY21" s="12"/>
      <c r="AZ21" s="12"/>
      <c r="BA21" s="48"/>
      <c r="BB21" s="218" t="s">
        <v>10</v>
      </c>
      <c r="BC21" s="219"/>
      <c r="BD21" s="219"/>
      <c r="BE21" s="219"/>
      <c r="BF21" s="219"/>
      <c r="BG21" s="219"/>
      <c r="BH21" s="219"/>
      <c r="BI21" s="219"/>
      <c r="BJ21" s="219"/>
      <c r="BK21" s="219"/>
      <c r="BL21" s="219"/>
      <c r="BM21" s="219"/>
      <c r="BN21" s="219"/>
      <c r="BO21" s="50"/>
      <c r="BP21" s="434" t="s">
        <v>40</v>
      </c>
      <c r="BQ21" s="435"/>
      <c r="BR21" s="435"/>
      <c r="BS21" s="435"/>
      <c r="BT21" s="435"/>
      <c r="BU21" s="435"/>
      <c r="BV21" s="435"/>
      <c r="BW21" s="435"/>
      <c r="BX21" s="435"/>
      <c r="BY21" s="435"/>
      <c r="BZ21" s="435"/>
      <c r="CA21" s="435"/>
      <c r="CB21" s="435"/>
      <c r="CC21" s="435"/>
      <c r="CD21" s="435"/>
      <c r="CE21" s="435"/>
      <c r="CF21" s="435"/>
      <c r="CG21" s="435"/>
      <c r="CH21" s="435"/>
      <c r="CI21" s="435"/>
      <c r="CJ21" s="435"/>
      <c r="CK21" s="435"/>
      <c r="CL21" s="435"/>
      <c r="CM21" s="435"/>
      <c r="CN21" s="435"/>
      <c r="CO21" s="435"/>
      <c r="CP21" s="435"/>
      <c r="CQ21" s="435"/>
      <c r="CR21" s="435"/>
      <c r="CS21" s="435"/>
      <c r="CT21" s="435"/>
      <c r="CU21" s="435"/>
      <c r="CV21" s="435"/>
      <c r="CW21" s="435"/>
      <c r="CX21" s="435"/>
      <c r="CY21" s="435"/>
      <c r="CZ21" s="435"/>
      <c r="DA21" s="435"/>
      <c r="DB21" s="435"/>
      <c r="DC21" s="435"/>
      <c r="DD21" s="436"/>
    </row>
    <row r="22" spans="1:108" ht="7.5" customHeight="1">
      <c r="A22" s="38"/>
      <c r="B22" s="225" t="s">
        <v>11</v>
      </c>
      <c r="C22" s="225"/>
      <c r="D22" s="225"/>
      <c r="E22" s="225"/>
      <c r="F22" s="225"/>
      <c r="G22" s="225"/>
      <c r="H22" s="225"/>
      <c r="I22" s="225"/>
      <c r="J22" s="225"/>
      <c r="K22" s="225"/>
      <c r="L22" s="225"/>
      <c r="M22" s="225"/>
      <c r="N22" s="225"/>
      <c r="O22" s="225"/>
      <c r="P22" s="225"/>
      <c r="Q22" s="225"/>
      <c r="R22" s="225"/>
      <c r="S22" s="225"/>
      <c r="T22" s="225"/>
      <c r="U22" s="225"/>
      <c r="V22" s="225"/>
      <c r="W22" s="225"/>
      <c r="X22" s="225"/>
      <c r="Y22" s="39"/>
      <c r="Z22" s="450">
        <f>IF(AR57="","",AR57)</f>
        <v>2874655</v>
      </c>
      <c r="AA22" s="451"/>
      <c r="AB22" s="451"/>
      <c r="AC22" s="451"/>
      <c r="AD22" s="451"/>
      <c r="AE22" s="451"/>
      <c r="AF22" s="451"/>
      <c r="AG22" s="451"/>
      <c r="AH22" s="451"/>
      <c r="AI22" s="451"/>
      <c r="AJ22" s="451"/>
      <c r="AK22" s="451"/>
      <c r="AL22" s="451"/>
      <c r="AM22" s="451"/>
      <c r="AN22" s="451"/>
      <c r="AO22" s="451"/>
      <c r="AP22" s="451"/>
      <c r="AQ22" s="451"/>
      <c r="AR22" s="451"/>
      <c r="AS22" s="451"/>
      <c r="AT22" s="451"/>
      <c r="AU22" s="451"/>
      <c r="AV22" s="451"/>
      <c r="AW22" s="51"/>
      <c r="AX22" s="12"/>
      <c r="AY22" s="12"/>
      <c r="AZ22" s="12"/>
      <c r="BA22" s="25"/>
      <c r="BB22" s="220"/>
      <c r="BC22" s="220"/>
      <c r="BD22" s="220"/>
      <c r="BE22" s="220"/>
      <c r="BF22" s="220"/>
      <c r="BG22" s="220"/>
      <c r="BH22" s="220"/>
      <c r="BI22" s="220"/>
      <c r="BJ22" s="220"/>
      <c r="BK22" s="220"/>
      <c r="BL22" s="220"/>
      <c r="BM22" s="220"/>
      <c r="BN22" s="220"/>
      <c r="BO22" s="45"/>
      <c r="BP22" s="437"/>
      <c r="BQ22" s="438"/>
      <c r="BR22" s="438"/>
      <c r="BS22" s="438"/>
      <c r="BT22" s="438"/>
      <c r="BU22" s="438"/>
      <c r="BV22" s="438"/>
      <c r="BW22" s="438"/>
      <c r="BX22" s="438"/>
      <c r="BY22" s="438"/>
      <c r="BZ22" s="438"/>
      <c r="CA22" s="438"/>
      <c r="CB22" s="438"/>
      <c r="CC22" s="438"/>
      <c r="CD22" s="438"/>
      <c r="CE22" s="438"/>
      <c r="CF22" s="438"/>
      <c r="CG22" s="438"/>
      <c r="CH22" s="438"/>
      <c r="CI22" s="438"/>
      <c r="CJ22" s="438"/>
      <c r="CK22" s="438"/>
      <c r="CL22" s="438"/>
      <c r="CM22" s="438"/>
      <c r="CN22" s="438"/>
      <c r="CO22" s="438"/>
      <c r="CP22" s="438"/>
      <c r="CQ22" s="438"/>
      <c r="CR22" s="438"/>
      <c r="CS22" s="438"/>
      <c r="CT22" s="438"/>
      <c r="CU22" s="438"/>
      <c r="CV22" s="438"/>
      <c r="CW22" s="438"/>
      <c r="CX22" s="438"/>
      <c r="CY22" s="438"/>
      <c r="CZ22" s="438"/>
      <c r="DA22" s="438"/>
      <c r="DB22" s="438"/>
      <c r="DC22" s="438"/>
      <c r="DD22" s="439"/>
    </row>
    <row r="23" spans="1:108" ht="7.5" customHeight="1">
      <c r="A23" s="44"/>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3"/>
      <c r="Z23" s="452"/>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52"/>
      <c r="AX23" s="12"/>
      <c r="AY23" s="12"/>
      <c r="AZ23" s="12"/>
      <c r="BA23" s="25"/>
      <c r="BB23" s="220"/>
      <c r="BC23" s="220"/>
      <c r="BD23" s="220"/>
      <c r="BE23" s="220"/>
      <c r="BF23" s="220"/>
      <c r="BG23" s="220"/>
      <c r="BH23" s="220"/>
      <c r="BI23" s="220"/>
      <c r="BJ23" s="220"/>
      <c r="BK23" s="220"/>
      <c r="BL23" s="220"/>
      <c r="BM23" s="220"/>
      <c r="BN23" s="220"/>
      <c r="BO23" s="45"/>
      <c r="BP23" s="437"/>
      <c r="BQ23" s="438"/>
      <c r="BR23" s="438"/>
      <c r="BS23" s="438"/>
      <c r="BT23" s="438"/>
      <c r="BU23" s="438"/>
      <c r="BV23" s="438"/>
      <c r="BW23" s="438"/>
      <c r="BX23" s="438"/>
      <c r="BY23" s="438"/>
      <c r="BZ23" s="438"/>
      <c r="CA23" s="438"/>
      <c r="CB23" s="438"/>
      <c r="CC23" s="438"/>
      <c r="CD23" s="438"/>
      <c r="CE23" s="438"/>
      <c r="CF23" s="438"/>
      <c r="CG23" s="438"/>
      <c r="CH23" s="438"/>
      <c r="CI23" s="438"/>
      <c r="CJ23" s="438"/>
      <c r="CK23" s="438"/>
      <c r="CL23" s="438"/>
      <c r="CM23" s="438"/>
      <c r="CN23" s="438"/>
      <c r="CO23" s="438"/>
      <c r="CP23" s="438"/>
      <c r="CQ23" s="438"/>
      <c r="CR23" s="438"/>
      <c r="CS23" s="438"/>
      <c r="CT23" s="438"/>
      <c r="CU23" s="438"/>
      <c r="CV23" s="438"/>
      <c r="CW23" s="438"/>
      <c r="CX23" s="438"/>
      <c r="CY23" s="438"/>
      <c r="CZ23" s="438"/>
      <c r="DA23" s="438"/>
      <c r="DB23" s="438"/>
      <c r="DC23" s="438"/>
      <c r="DD23" s="439"/>
    </row>
    <row r="24" spans="1:108" ht="7.5" customHeight="1">
      <c r="A24" s="46"/>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37"/>
      <c r="Z24" s="454"/>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53"/>
      <c r="AX24" s="12"/>
      <c r="AY24" s="12"/>
      <c r="AZ24" s="12"/>
      <c r="BA24" s="25"/>
      <c r="BB24" s="220"/>
      <c r="BC24" s="220"/>
      <c r="BD24" s="220"/>
      <c r="BE24" s="220"/>
      <c r="BF24" s="220"/>
      <c r="BG24" s="220"/>
      <c r="BH24" s="220"/>
      <c r="BI24" s="220"/>
      <c r="BJ24" s="220"/>
      <c r="BK24" s="220"/>
      <c r="BL24" s="220"/>
      <c r="BM24" s="220"/>
      <c r="BN24" s="220"/>
      <c r="BO24" s="45"/>
      <c r="BP24" s="437"/>
      <c r="BQ24" s="438"/>
      <c r="BR24" s="438"/>
      <c r="BS24" s="438"/>
      <c r="BT24" s="438"/>
      <c r="BU24" s="438"/>
      <c r="BV24" s="438"/>
      <c r="BW24" s="438"/>
      <c r="BX24" s="438"/>
      <c r="BY24" s="438"/>
      <c r="BZ24" s="438"/>
      <c r="CA24" s="438"/>
      <c r="CB24" s="438"/>
      <c r="CC24" s="438"/>
      <c r="CD24" s="438"/>
      <c r="CE24" s="438"/>
      <c r="CF24" s="438"/>
      <c r="CG24" s="438"/>
      <c r="CH24" s="438"/>
      <c r="CI24" s="438"/>
      <c r="CJ24" s="438"/>
      <c r="CK24" s="438"/>
      <c r="CL24" s="438"/>
      <c r="CM24" s="438"/>
      <c r="CN24" s="438"/>
      <c r="CO24" s="438"/>
      <c r="CP24" s="438"/>
      <c r="CQ24" s="438"/>
      <c r="CR24" s="438"/>
      <c r="CS24" s="438"/>
      <c r="CT24" s="438"/>
      <c r="CU24" s="438"/>
      <c r="CV24" s="438"/>
      <c r="CW24" s="438"/>
      <c r="CX24" s="438"/>
      <c r="CY24" s="438"/>
      <c r="CZ24" s="438"/>
      <c r="DA24" s="438"/>
      <c r="DB24" s="438"/>
      <c r="DC24" s="438"/>
      <c r="DD24" s="439"/>
    </row>
    <row r="25" spans="1:108" ht="7.5" customHeight="1">
      <c r="A25" s="44"/>
      <c r="B25" s="225" t="s">
        <v>12</v>
      </c>
      <c r="C25" s="225"/>
      <c r="D25" s="225"/>
      <c r="E25" s="225"/>
      <c r="F25" s="225"/>
      <c r="G25" s="225"/>
      <c r="H25" s="225"/>
      <c r="I25" s="225"/>
      <c r="J25" s="225"/>
      <c r="K25" s="225"/>
      <c r="L25" s="225"/>
      <c r="M25" s="225"/>
      <c r="N25" s="225"/>
      <c r="O25" s="225"/>
      <c r="P25" s="225"/>
      <c r="Q25" s="225"/>
      <c r="R25" s="225"/>
      <c r="S25" s="225"/>
      <c r="T25" s="225"/>
      <c r="U25" s="225"/>
      <c r="V25" s="225"/>
      <c r="W25" s="225"/>
      <c r="X25" s="225"/>
      <c r="Y25" s="23"/>
      <c r="Z25" s="450">
        <f>IF(AR58="","",AR58)</f>
        <v>143733</v>
      </c>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52"/>
      <c r="AX25" s="12"/>
      <c r="AY25" s="12"/>
      <c r="AZ25" s="12"/>
      <c r="BA25" s="54"/>
      <c r="BB25" s="240"/>
      <c r="BC25" s="240"/>
      <c r="BD25" s="240"/>
      <c r="BE25" s="240"/>
      <c r="BF25" s="240"/>
      <c r="BG25" s="240"/>
      <c r="BH25" s="240"/>
      <c r="BI25" s="240"/>
      <c r="BJ25" s="240"/>
      <c r="BK25" s="240"/>
      <c r="BL25" s="240"/>
      <c r="BM25" s="240"/>
      <c r="BN25" s="240"/>
      <c r="BO25" s="55"/>
      <c r="BP25" s="440"/>
      <c r="BQ25" s="441"/>
      <c r="BR25" s="441"/>
      <c r="BS25" s="441"/>
      <c r="BT25" s="441"/>
      <c r="BU25" s="441"/>
      <c r="BV25" s="441"/>
      <c r="BW25" s="441"/>
      <c r="BX25" s="441"/>
      <c r="BY25" s="441"/>
      <c r="BZ25" s="441"/>
      <c r="CA25" s="441"/>
      <c r="CB25" s="441"/>
      <c r="CC25" s="441"/>
      <c r="CD25" s="441"/>
      <c r="CE25" s="441"/>
      <c r="CF25" s="441"/>
      <c r="CG25" s="441"/>
      <c r="CH25" s="441"/>
      <c r="CI25" s="441"/>
      <c r="CJ25" s="441"/>
      <c r="CK25" s="441"/>
      <c r="CL25" s="441"/>
      <c r="CM25" s="441"/>
      <c r="CN25" s="441"/>
      <c r="CO25" s="441"/>
      <c r="CP25" s="441"/>
      <c r="CQ25" s="441"/>
      <c r="CR25" s="441"/>
      <c r="CS25" s="441"/>
      <c r="CT25" s="441"/>
      <c r="CU25" s="441"/>
      <c r="CV25" s="441"/>
      <c r="CW25" s="441"/>
      <c r="CX25" s="441"/>
      <c r="CY25" s="441"/>
      <c r="CZ25" s="441"/>
      <c r="DA25" s="441"/>
      <c r="DB25" s="441"/>
      <c r="DC25" s="441"/>
      <c r="DD25" s="442"/>
    </row>
    <row r="26" spans="1:108" ht="7.5" customHeight="1">
      <c r="A26" s="4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3"/>
      <c r="Z26" s="452"/>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52"/>
      <c r="AX26" s="12"/>
      <c r="AY26" s="12"/>
      <c r="AZ26" s="12"/>
      <c r="BA26" s="25"/>
      <c r="BB26" s="250" t="s">
        <v>13</v>
      </c>
      <c r="BC26" s="220"/>
      <c r="BD26" s="220"/>
      <c r="BE26" s="220"/>
      <c r="BF26" s="220"/>
      <c r="BG26" s="220"/>
      <c r="BH26" s="220"/>
      <c r="BI26" s="220"/>
      <c r="BJ26" s="220"/>
      <c r="BK26" s="220"/>
      <c r="BL26" s="220"/>
      <c r="BM26" s="220"/>
      <c r="BN26" s="220"/>
      <c r="BO26" s="12"/>
      <c r="BP26" s="31"/>
      <c r="BQ26" s="56"/>
      <c r="BR26" s="26"/>
      <c r="BS26" s="26"/>
      <c r="BT26" s="10"/>
      <c r="BU26" s="409" t="s">
        <v>41</v>
      </c>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26"/>
      <c r="CW26" s="26"/>
      <c r="CX26" s="26"/>
      <c r="CY26" s="26"/>
      <c r="CZ26" s="26"/>
      <c r="DA26" s="26"/>
      <c r="DB26" s="26"/>
      <c r="DC26" s="26"/>
      <c r="DD26" s="57"/>
    </row>
    <row r="27" spans="1:108" ht="7.5" customHeight="1">
      <c r="A27" s="44"/>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3"/>
      <c r="Z27" s="454"/>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52"/>
      <c r="AX27" s="12"/>
      <c r="AY27" s="12"/>
      <c r="AZ27" s="12"/>
      <c r="BA27" s="25"/>
      <c r="BB27" s="220"/>
      <c r="BC27" s="220"/>
      <c r="BD27" s="220"/>
      <c r="BE27" s="220"/>
      <c r="BF27" s="220"/>
      <c r="BG27" s="220"/>
      <c r="BH27" s="220"/>
      <c r="BI27" s="220"/>
      <c r="BJ27" s="220"/>
      <c r="BK27" s="220"/>
      <c r="BL27" s="220"/>
      <c r="BM27" s="220"/>
      <c r="BN27" s="220"/>
      <c r="BO27" s="12"/>
      <c r="BP27" s="31"/>
      <c r="BQ27" s="26"/>
      <c r="BR27" s="26"/>
      <c r="BS27" s="26"/>
      <c r="BT27" s="26"/>
      <c r="BU27" s="410"/>
      <c r="BV27" s="410"/>
      <c r="BW27" s="410"/>
      <c r="BX27" s="410"/>
      <c r="BY27" s="410"/>
      <c r="BZ27" s="410"/>
      <c r="CA27" s="410"/>
      <c r="CB27" s="410"/>
      <c r="CC27" s="410"/>
      <c r="CD27" s="410"/>
      <c r="CE27" s="410"/>
      <c r="CF27" s="410"/>
      <c r="CG27" s="410"/>
      <c r="CH27" s="410"/>
      <c r="CI27" s="410"/>
      <c r="CJ27" s="410"/>
      <c r="CK27" s="410"/>
      <c r="CL27" s="410"/>
      <c r="CM27" s="410"/>
      <c r="CN27" s="410"/>
      <c r="CO27" s="410"/>
      <c r="CP27" s="410"/>
      <c r="CQ27" s="410"/>
      <c r="CR27" s="410"/>
      <c r="CS27" s="410"/>
      <c r="CT27" s="410"/>
      <c r="CU27" s="410"/>
      <c r="CV27" s="26"/>
      <c r="CW27" s="26"/>
      <c r="CX27" s="26"/>
      <c r="CY27" s="26"/>
      <c r="CZ27" s="26"/>
      <c r="DA27" s="26"/>
      <c r="DB27" s="26"/>
      <c r="DC27" s="26"/>
      <c r="DD27" s="57"/>
    </row>
    <row r="28" spans="1:108" ht="7.5" customHeight="1">
      <c r="A28" s="38"/>
      <c r="B28" s="252" t="s">
        <v>14</v>
      </c>
      <c r="C28" s="252"/>
      <c r="D28" s="252"/>
      <c r="E28" s="252"/>
      <c r="F28" s="252"/>
      <c r="G28" s="252"/>
      <c r="H28" s="252"/>
      <c r="I28" s="252"/>
      <c r="J28" s="252"/>
      <c r="K28" s="252"/>
      <c r="L28" s="252"/>
      <c r="M28" s="252"/>
      <c r="N28" s="252"/>
      <c r="O28" s="252"/>
      <c r="P28" s="252"/>
      <c r="Q28" s="252"/>
      <c r="R28" s="252"/>
      <c r="S28" s="252"/>
      <c r="T28" s="252"/>
      <c r="U28" s="252"/>
      <c r="V28" s="252"/>
      <c r="W28" s="252"/>
      <c r="X28" s="252"/>
      <c r="Y28" s="39"/>
      <c r="Z28" s="450">
        <f>IF(AR59="","",AR59)</f>
        <v>3018388</v>
      </c>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51"/>
      <c r="AX28" s="12"/>
      <c r="AY28" s="12"/>
      <c r="AZ28" s="12"/>
      <c r="BA28" s="25"/>
      <c r="BB28" s="220"/>
      <c r="BC28" s="220"/>
      <c r="BD28" s="220"/>
      <c r="BE28" s="220"/>
      <c r="BF28" s="220"/>
      <c r="BG28" s="220"/>
      <c r="BH28" s="220"/>
      <c r="BI28" s="220"/>
      <c r="BJ28" s="220"/>
      <c r="BK28" s="220"/>
      <c r="BL28" s="220"/>
      <c r="BM28" s="220"/>
      <c r="BN28" s="220"/>
      <c r="BO28" s="12"/>
      <c r="BP28" s="31"/>
      <c r="BQ28" s="26"/>
      <c r="BR28" s="26"/>
      <c r="BS28" s="26"/>
      <c r="BT28" s="26"/>
      <c r="BU28" s="411"/>
      <c r="BV28" s="411"/>
      <c r="BW28" s="411"/>
      <c r="BX28" s="411"/>
      <c r="BY28" s="411"/>
      <c r="BZ28" s="411"/>
      <c r="CA28" s="411"/>
      <c r="CB28" s="411"/>
      <c r="CC28" s="411"/>
      <c r="CD28" s="411"/>
      <c r="CE28" s="411"/>
      <c r="CF28" s="411"/>
      <c r="CG28" s="411"/>
      <c r="CH28" s="411"/>
      <c r="CI28" s="411"/>
      <c r="CJ28" s="411"/>
      <c r="CK28" s="411"/>
      <c r="CL28" s="411"/>
      <c r="CM28" s="411"/>
      <c r="CN28" s="411"/>
      <c r="CO28" s="411"/>
      <c r="CP28" s="411"/>
      <c r="CQ28" s="411"/>
      <c r="CR28" s="411"/>
      <c r="CS28" s="411"/>
      <c r="CT28" s="411"/>
      <c r="CU28" s="411"/>
      <c r="CV28" s="26"/>
      <c r="CW28" s="26"/>
      <c r="CX28" s="26"/>
      <c r="CY28" s="26"/>
      <c r="CZ28" s="26"/>
      <c r="DA28" s="26"/>
      <c r="DB28" s="26"/>
      <c r="DC28" s="26"/>
      <c r="DD28" s="57"/>
    </row>
    <row r="29" spans="1:108" ht="7.5" customHeight="1">
      <c r="A29" s="44"/>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3"/>
      <c r="Z29" s="452"/>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52"/>
      <c r="AX29" s="12"/>
      <c r="AY29" s="12"/>
      <c r="AZ29" s="12"/>
      <c r="BA29" s="48"/>
      <c r="BB29" s="218" t="s">
        <v>27</v>
      </c>
      <c r="BC29" s="219"/>
      <c r="BD29" s="219"/>
      <c r="BE29" s="219"/>
      <c r="BF29" s="219"/>
      <c r="BG29" s="219"/>
      <c r="BH29" s="219"/>
      <c r="BI29" s="219"/>
      <c r="BJ29" s="219"/>
      <c r="BK29" s="219"/>
      <c r="BL29" s="219"/>
      <c r="BM29" s="219"/>
      <c r="BN29" s="219"/>
      <c r="BO29" s="58"/>
      <c r="BP29" s="59"/>
      <c r="BQ29" s="60"/>
      <c r="BR29" s="49"/>
      <c r="BS29" s="49"/>
      <c r="BT29" s="49"/>
      <c r="BU29" s="409" t="s">
        <v>42</v>
      </c>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9"/>
      <c r="CW29" s="49"/>
      <c r="CX29" s="49"/>
      <c r="CY29" s="49"/>
      <c r="CZ29" s="49"/>
      <c r="DA29" s="49"/>
      <c r="DB29" s="49"/>
      <c r="DC29" s="49"/>
      <c r="DD29" s="61"/>
    </row>
    <row r="30" spans="1:108" ht="7.5" customHeight="1">
      <c r="A30" s="4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37"/>
      <c r="Z30" s="454"/>
      <c r="AA30" s="455"/>
      <c r="AB30" s="455"/>
      <c r="AC30" s="455"/>
      <c r="AD30" s="455"/>
      <c r="AE30" s="455"/>
      <c r="AF30" s="455"/>
      <c r="AG30" s="455"/>
      <c r="AH30" s="455"/>
      <c r="AI30" s="455"/>
      <c r="AJ30" s="455"/>
      <c r="AK30" s="455"/>
      <c r="AL30" s="455"/>
      <c r="AM30" s="455"/>
      <c r="AN30" s="455"/>
      <c r="AO30" s="455"/>
      <c r="AP30" s="455"/>
      <c r="AQ30" s="455"/>
      <c r="AR30" s="455"/>
      <c r="AS30" s="455"/>
      <c r="AT30" s="455"/>
      <c r="AU30" s="455"/>
      <c r="AV30" s="455"/>
      <c r="AW30" s="53"/>
      <c r="AX30" s="12"/>
      <c r="AY30" s="12"/>
      <c r="AZ30" s="12"/>
      <c r="BA30" s="25"/>
      <c r="BB30" s="220"/>
      <c r="BC30" s="220"/>
      <c r="BD30" s="220"/>
      <c r="BE30" s="220"/>
      <c r="BF30" s="220"/>
      <c r="BG30" s="220"/>
      <c r="BH30" s="220"/>
      <c r="BI30" s="220"/>
      <c r="BJ30" s="220"/>
      <c r="BK30" s="220"/>
      <c r="BL30" s="220"/>
      <c r="BM30" s="220"/>
      <c r="BN30" s="220"/>
      <c r="BO30" s="62"/>
      <c r="BP30" s="31"/>
      <c r="BQ30" s="26"/>
      <c r="BR30" s="26"/>
      <c r="BS30" s="26"/>
      <c r="BT30" s="26"/>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c r="CT30" s="410"/>
      <c r="CU30" s="410"/>
      <c r="CV30" s="26"/>
      <c r="CW30" s="26"/>
      <c r="CX30" s="26"/>
      <c r="CY30" s="26"/>
      <c r="CZ30" s="26"/>
      <c r="DA30" s="26"/>
      <c r="DB30" s="26"/>
      <c r="DC30" s="26"/>
      <c r="DD30" s="57"/>
    </row>
    <row r="31" spans="1:108" ht="7.5" customHeight="1" thickBot="1">
      <c r="A31" s="44"/>
      <c r="B31" s="225" t="s">
        <v>15</v>
      </c>
      <c r="C31" s="225"/>
      <c r="D31" s="225"/>
      <c r="E31" s="225"/>
      <c r="F31" s="225"/>
      <c r="G31" s="225"/>
      <c r="H31" s="225"/>
      <c r="I31" s="225"/>
      <c r="J31" s="225"/>
      <c r="K31" s="225"/>
      <c r="L31" s="225"/>
      <c r="M31" s="225"/>
      <c r="N31" s="225"/>
      <c r="O31" s="225"/>
      <c r="P31" s="225"/>
      <c r="Q31" s="225"/>
      <c r="R31" s="225"/>
      <c r="S31" s="225"/>
      <c r="T31" s="225"/>
      <c r="U31" s="225"/>
      <c r="V31" s="225"/>
      <c r="W31" s="225"/>
      <c r="X31" s="225"/>
      <c r="Y31" s="23"/>
      <c r="Z31" s="450">
        <f>IF(Z22="","",Z19+Z28)</f>
        <v>3018388</v>
      </c>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52"/>
      <c r="AX31" s="12"/>
      <c r="AY31" s="12"/>
      <c r="AZ31" s="12"/>
      <c r="BA31" s="63"/>
      <c r="BB31" s="221"/>
      <c r="BC31" s="221"/>
      <c r="BD31" s="221"/>
      <c r="BE31" s="221"/>
      <c r="BF31" s="221"/>
      <c r="BG31" s="221"/>
      <c r="BH31" s="221"/>
      <c r="BI31" s="221"/>
      <c r="BJ31" s="221"/>
      <c r="BK31" s="221"/>
      <c r="BL31" s="221"/>
      <c r="BM31" s="221"/>
      <c r="BN31" s="221"/>
      <c r="BO31" s="65"/>
      <c r="BP31" s="66"/>
      <c r="BQ31" s="64"/>
      <c r="BR31" s="64"/>
      <c r="BS31" s="64"/>
      <c r="BT31" s="64"/>
      <c r="BU31" s="412"/>
      <c r="BV31" s="412"/>
      <c r="BW31" s="412"/>
      <c r="BX31" s="412"/>
      <c r="BY31" s="412"/>
      <c r="BZ31" s="412"/>
      <c r="CA31" s="412"/>
      <c r="CB31" s="412"/>
      <c r="CC31" s="412"/>
      <c r="CD31" s="412"/>
      <c r="CE31" s="412"/>
      <c r="CF31" s="412"/>
      <c r="CG31" s="412"/>
      <c r="CH31" s="412"/>
      <c r="CI31" s="412"/>
      <c r="CJ31" s="412"/>
      <c r="CK31" s="412"/>
      <c r="CL31" s="412"/>
      <c r="CM31" s="412"/>
      <c r="CN31" s="412"/>
      <c r="CO31" s="412"/>
      <c r="CP31" s="412"/>
      <c r="CQ31" s="412"/>
      <c r="CR31" s="412"/>
      <c r="CS31" s="412"/>
      <c r="CT31" s="412"/>
      <c r="CU31" s="412"/>
      <c r="CV31" s="64"/>
      <c r="CW31" s="64"/>
      <c r="CX31" s="64"/>
      <c r="CY31" s="64"/>
      <c r="CZ31" s="64"/>
      <c r="DA31" s="64"/>
      <c r="DB31" s="64"/>
      <c r="DC31" s="64"/>
      <c r="DD31" s="67"/>
    </row>
    <row r="32" spans="1:108" ht="7.5" customHeight="1">
      <c r="A32" s="44"/>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3"/>
      <c r="Z32" s="452"/>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52"/>
      <c r="AX32" s="12"/>
      <c r="AY32" s="12"/>
      <c r="AZ32" s="8"/>
      <c r="BA32" s="8"/>
      <c r="BB32" s="8"/>
      <c r="BC32" s="8"/>
      <c r="BD32" s="8"/>
      <c r="BE32" s="8"/>
      <c r="BF32" s="8"/>
      <c r="BG32" s="8"/>
      <c r="BH32" s="8"/>
      <c r="BI32" s="8"/>
      <c r="BJ32" s="8"/>
      <c r="BK32" s="8"/>
      <c r="BL32" s="8"/>
      <c r="BM32" s="8"/>
      <c r="BN32" s="8"/>
      <c r="BO32" s="8"/>
      <c r="BP32" s="10"/>
      <c r="BQ32" s="10"/>
      <c r="BR32" s="10"/>
      <c r="BS32" s="10"/>
      <c r="BT32" s="10"/>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row>
    <row r="33" spans="1:108" ht="7.5" customHeight="1" thickBot="1">
      <c r="A33" s="44"/>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68"/>
      <c r="Z33" s="456"/>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69"/>
      <c r="AX33" s="12"/>
      <c r="AY33" s="12"/>
      <c r="AZ33" s="8"/>
      <c r="BA33" s="8"/>
      <c r="BB33" s="8"/>
      <c r="BC33" s="8"/>
      <c r="BD33" s="8"/>
      <c r="BE33" s="8"/>
      <c r="BF33" s="8"/>
      <c r="BG33" s="8"/>
      <c r="BH33" s="8"/>
      <c r="BI33" s="8"/>
      <c r="BJ33" s="8"/>
      <c r="BK33" s="8"/>
      <c r="BL33" s="8"/>
      <c r="BM33" s="8"/>
      <c r="BN33" s="8"/>
      <c r="BO33" s="8"/>
      <c r="BP33" s="10"/>
      <c r="BQ33" s="10"/>
      <c r="BR33" s="10"/>
      <c r="BS33" s="10"/>
      <c r="BT33" s="10"/>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row>
    <row r="34" spans="1:108" ht="7.5" customHeight="1">
      <c r="A34" s="229" t="s">
        <v>16</v>
      </c>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8"/>
      <c r="AY34" s="8"/>
      <c r="AZ34" s="8"/>
      <c r="BA34" s="8"/>
      <c r="BB34" s="12"/>
      <c r="BC34" s="8"/>
      <c r="BD34" s="8"/>
      <c r="BE34" s="8"/>
      <c r="BF34" s="8"/>
      <c r="BG34" s="8"/>
      <c r="BH34" s="8"/>
      <c r="BI34" s="8"/>
      <c r="BJ34" s="8"/>
      <c r="BK34" s="8"/>
      <c r="BL34" s="8"/>
      <c r="BM34" s="8"/>
      <c r="BN34" s="8"/>
      <c r="BO34" s="8"/>
      <c r="BP34" s="10"/>
      <c r="BQ34" s="10"/>
      <c r="BR34" s="10"/>
      <c r="BS34" s="10"/>
      <c r="BT34" s="10"/>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row>
    <row r="35" spans="1:108" ht="7.5" customHeight="1">
      <c r="A35" s="230"/>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8"/>
      <c r="AY35" s="8"/>
      <c r="AZ35" s="8"/>
      <c r="BA35" s="8"/>
      <c r="BB35" s="8"/>
      <c r="BC35" s="8"/>
      <c r="BD35" s="8"/>
      <c r="BE35" s="8"/>
      <c r="BF35" s="8"/>
      <c r="BG35" s="8"/>
      <c r="BH35" s="8"/>
      <c r="BI35" s="8"/>
      <c r="BJ35" s="8"/>
      <c r="BK35" s="8"/>
      <c r="BL35" s="8"/>
      <c r="BM35" s="8"/>
      <c r="BN35" s="8"/>
      <c r="BO35" s="148"/>
      <c r="BP35" s="148"/>
      <c r="BQ35" s="148"/>
      <c r="BR35" s="148"/>
      <c r="BS35" s="148"/>
      <c r="BT35" s="446" t="s">
        <v>44</v>
      </c>
      <c r="BU35" s="446"/>
      <c r="BV35" s="446"/>
      <c r="BW35" s="446"/>
      <c r="BX35" s="446"/>
      <c r="BY35" s="446"/>
      <c r="BZ35" s="446"/>
      <c r="CA35" s="446"/>
      <c r="CB35" s="446"/>
      <c r="CC35" s="446"/>
      <c r="CD35" s="446"/>
      <c r="CE35" s="446"/>
      <c r="CF35" s="446"/>
      <c r="CG35" s="446"/>
      <c r="CH35" s="446"/>
      <c r="CI35" s="446"/>
      <c r="CJ35" s="446"/>
      <c r="CK35" s="446"/>
      <c r="CL35" s="446"/>
      <c r="CM35" s="446"/>
      <c r="CN35" s="446"/>
      <c r="CO35" s="446"/>
      <c r="CP35" s="446"/>
      <c r="CQ35" s="446"/>
      <c r="CR35" s="446"/>
      <c r="CS35" s="446"/>
      <c r="CT35" s="147"/>
      <c r="CU35" s="147"/>
      <c r="CV35" s="147"/>
      <c r="CW35" s="147"/>
      <c r="CX35" s="147"/>
      <c r="CY35" s="147"/>
      <c r="CZ35" s="147"/>
      <c r="DA35" s="147"/>
      <c r="DB35" s="147"/>
      <c r="DC35" s="147"/>
      <c r="DD35" s="8"/>
    </row>
    <row r="36" spans="1:108" ht="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148"/>
      <c r="BP36" s="148"/>
      <c r="BQ36" s="148"/>
      <c r="BR36" s="148"/>
      <c r="BS36" s="148"/>
      <c r="BT36" s="446"/>
      <c r="BU36" s="446"/>
      <c r="BV36" s="446"/>
      <c r="BW36" s="446"/>
      <c r="BX36" s="446"/>
      <c r="BY36" s="446"/>
      <c r="BZ36" s="446"/>
      <c r="CA36" s="446"/>
      <c r="CB36" s="446"/>
      <c r="CC36" s="446"/>
      <c r="CD36" s="446"/>
      <c r="CE36" s="446"/>
      <c r="CF36" s="446"/>
      <c r="CG36" s="446"/>
      <c r="CH36" s="446"/>
      <c r="CI36" s="446"/>
      <c r="CJ36" s="446"/>
      <c r="CK36" s="446"/>
      <c r="CL36" s="446"/>
      <c r="CM36" s="446"/>
      <c r="CN36" s="446"/>
      <c r="CO36" s="446"/>
      <c r="CP36" s="446"/>
      <c r="CQ36" s="446"/>
      <c r="CR36" s="446"/>
      <c r="CS36" s="446"/>
      <c r="CT36" s="147"/>
      <c r="CU36" s="147"/>
      <c r="CV36" s="147"/>
      <c r="CW36" s="147"/>
      <c r="CX36" s="147"/>
      <c r="CY36" s="147"/>
      <c r="CZ36" s="147"/>
      <c r="DA36" s="147"/>
      <c r="DB36" s="147"/>
      <c r="DC36" s="147"/>
      <c r="DD36" s="8"/>
    </row>
    <row r="37" spans="1:109" ht="7.5" customHeight="1">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6"/>
      <c r="AN37" s="70"/>
      <c r="AO37" s="407" t="s">
        <v>45</v>
      </c>
      <c r="AP37" s="407"/>
      <c r="AQ37" s="407"/>
      <c r="AR37" s="407"/>
      <c r="AS37" s="407"/>
      <c r="AT37" s="407"/>
      <c r="AU37" s="407"/>
      <c r="AV37" s="407"/>
      <c r="AW37" s="407"/>
      <c r="AX37" s="407"/>
      <c r="AY37" s="407"/>
      <c r="AZ37" s="407"/>
      <c r="BA37" s="407"/>
      <c r="BB37" s="407"/>
      <c r="BC37" s="407"/>
      <c r="BD37" s="407"/>
      <c r="BE37" s="407"/>
      <c r="BF37" s="407"/>
      <c r="BG37" s="407"/>
      <c r="BH37" s="407"/>
      <c r="BI37" s="407"/>
      <c r="BJ37" s="407"/>
      <c r="BK37" s="407"/>
      <c r="BL37" s="407"/>
      <c r="BM37" s="407"/>
      <c r="BN37" s="407"/>
      <c r="BO37" s="149"/>
      <c r="BP37" s="149"/>
      <c r="BQ37" s="149"/>
      <c r="BR37" s="149"/>
      <c r="BS37" s="149"/>
      <c r="BT37" s="391" t="s">
        <v>46</v>
      </c>
      <c r="BU37" s="391"/>
      <c r="BV37" s="391"/>
      <c r="BW37" s="391"/>
      <c r="BX37" s="391"/>
      <c r="BY37" s="391"/>
      <c r="BZ37" s="391"/>
      <c r="CA37" s="391"/>
      <c r="CB37" s="391"/>
      <c r="CC37" s="391"/>
      <c r="CD37" s="391"/>
      <c r="CE37" s="391"/>
      <c r="CF37" s="391"/>
      <c r="CG37" s="391"/>
      <c r="CH37" s="391"/>
      <c r="CI37" s="391"/>
      <c r="CJ37" s="391"/>
      <c r="CK37" s="391"/>
      <c r="CL37" s="391"/>
      <c r="CM37" s="391"/>
      <c r="CN37" s="391"/>
      <c r="CO37" s="391"/>
      <c r="CP37" s="391"/>
      <c r="CQ37" s="391"/>
      <c r="CR37" s="391"/>
      <c r="CS37" s="391"/>
      <c r="CT37" s="391"/>
      <c r="CU37" s="391"/>
      <c r="CV37" s="391"/>
      <c r="CW37" s="391"/>
      <c r="CX37" s="391"/>
      <c r="CY37" s="391"/>
      <c r="CZ37" s="391"/>
      <c r="DA37" s="391"/>
      <c r="DB37" s="391"/>
      <c r="DC37" s="391"/>
      <c r="DD37" s="145"/>
      <c r="DE37" s="146"/>
    </row>
    <row r="38" spans="1:108" ht="7.5" customHeight="1">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6"/>
      <c r="AN38" s="70"/>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150"/>
      <c r="BP38" s="150"/>
      <c r="BQ38" s="150"/>
      <c r="BR38" s="150"/>
      <c r="BS38" s="150"/>
      <c r="BT38" s="391"/>
      <c r="BU38" s="391"/>
      <c r="BV38" s="391"/>
      <c r="BW38" s="391"/>
      <c r="BX38" s="391"/>
      <c r="BY38" s="391"/>
      <c r="BZ38" s="391"/>
      <c r="CA38" s="391"/>
      <c r="CB38" s="391"/>
      <c r="CC38" s="391"/>
      <c r="CD38" s="391"/>
      <c r="CE38" s="391"/>
      <c r="CF38" s="391"/>
      <c r="CG38" s="391"/>
      <c r="CH38" s="391"/>
      <c r="CI38" s="391"/>
      <c r="CJ38" s="391"/>
      <c r="CK38" s="391"/>
      <c r="CL38" s="391"/>
      <c r="CM38" s="391"/>
      <c r="CN38" s="391"/>
      <c r="CO38" s="391"/>
      <c r="CP38" s="391"/>
      <c r="CQ38" s="391"/>
      <c r="CR38" s="391"/>
      <c r="CS38" s="391"/>
      <c r="CT38" s="391"/>
      <c r="CU38" s="391"/>
      <c r="CV38" s="391"/>
      <c r="CW38" s="391"/>
      <c r="CX38" s="391"/>
      <c r="CY38" s="391"/>
      <c r="CZ38" s="391"/>
      <c r="DA38" s="391"/>
      <c r="DB38" s="391"/>
      <c r="DC38" s="391"/>
      <c r="DD38" s="70"/>
    </row>
    <row r="39" spans="1:108" ht="7.5" customHeight="1">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6"/>
      <c r="AN39" s="70"/>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70"/>
      <c r="BP39" s="70"/>
      <c r="BQ39" s="70"/>
      <c r="BR39" s="70"/>
      <c r="BS39" s="70"/>
      <c r="BT39" s="70"/>
      <c r="BU39" s="70"/>
      <c r="BV39" s="70"/>
      <c r="BW39" s="443"/>
      <c r="BX39" s="444"/>
      <c r="BY39" s="444"/>
      <c r="BZ39" s="444"/>
      <c r="CA39" s="444"/>
      <c r="CB39" s="444"/>
      <c r="CC39" s="444"/>
      <c r="CD39" s="444"/>
      <c r="CE39" s="444"/>
      <c r="CF39" s="444"/>
      <c r="CG39" s="444"/>
      <c r="CH39" s="444"/>
      <c r="CI39" s="444"/>
      <c r="CJ39" s="444"/>
      <c r="CK39" s="444"/>
      <c r="CL39" s="444"/>
      <c r="CM39" s="444"/>
      <c r="CN39" s="444"/>
      <c r="CO39" s="444"/>
      <c r="CP39" s="444"/>
      <c r="CQ39" s="444"/>
      <c r="CR39" s="444"/>
      <c r="CS39" s="444"/>
      <c r="CT39" s="444"/>
      <c r="CU39" s="444"/>
      <c r="CV39" s="444"/>
      <c r="CW39" s="444"/>
      <c r="CX39" s="444"/>
      <c r="CY39" s="444"/>
      <c r="CZ39" s="70"/>
      <c r="DA39" s="70"/>
      <c r="DB39" s="70"/>
      <c r="DC39" s="70"/>
      <c r="DD39" s="70"/>
    </row>
    <row r="40" spans="1:108" ht="7.5" customHeight="1" thickBo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445"/>
      <c r="BX40" s="445"/>
      <c r="BY40" s="445"/>
      <c r="BZ40" s="445"/>
      <c r="CA40" s="445"/>
      <c r="CB40" s="445"/>
      <c r="CC40" s="445"/>
      <c r="CD40" s="445"/>
      <c r="CE40" s="445"/>
      <c r="CF40" s="445"/>
      <c r="CG40" s="445"/>
      <c r="CH40" s="445"/>
      <c r="CI40" s="445"/>
      <c r="CJ40" s="445"/>
      <c r="CK40" s="445"/>
      <c r="CL40" s="445"/>
      <c r="CM40" s="445"/>
      <c r="CN40" s="445"/>
      <c r="CO40" s="445"/>
      <c r="CP40" s="445"/>
      <c r="CQ40" s="445"/>
      <c r="CR40" s="445"/>
      <c r="CS40" s="445"/>
      <c r="CT40" s="445"/>
      <c r="CU40" s="445"/>
      <c r="CV40" s="445"/>
      <c r="CW40" s="445"/>
      <c r="CX40" s="445"/>
      <c r="CY40" s="445"/>
      <c r="CZ40" s="8"/>
      <c r="DA40" s="8"/>
      <c r="DB40" s="8"/>
      <c r="DC40" s="8"/>
      <c r="DD40" s="8"/>
    </row>
    <row r="41" spans="1:108" s="29" customFormat="1" ht="16.5" customHeight="1">
      <c r="A41" s="201" t="s">
        <v>18</v>
      </c>
      <c r="B41" s="202"/>
      <c r="C41" s="202"/>
      <c r="D41" s="202"/>
      <c r="E41" s="202"/>
      <c r="F41" s="202"/>
      <c r="G41" s="202"/>
      <c r="H41" s="203"/>
      <c r="I41" s="204" t="s">
        <v>19</v>
      </c>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6"/>
      <c r="AR41" s="207" t="s">
        <v>20</v>
      </c>
      <c r="AS41" s="208"/>
      <c r="AT41" s="208"/>
      <c r="AU41" s="208"/>
      <c r="AV41" s="208"/>
      <c r="AW41" s="208"/>
      <c r="AX41" s="208"/>
      <c r="AY41" s="208"/>
      <c r="AZ41" s="208"/>
      <c r="BA41" s="208"/>
      <c r="BB41" s="208"/>
      <c r="BC41" s="208"/>
      <c r="BD41" s="208"/>
      <c r="BE41" s="208"/>
      <c r="BF41" s="208"/>
      <c r="BG41" s="208"/>
      <c r="BH41" s="208"/>
      <c r="BI41" s="209"/>
      <c r="BJ41" s="210" t="s">
        <v>21</v>
      </c>
      <c r="BK41" s="202"/>
      <c r="BL41" s="202"/>
      <c r="BM41" s="202"/>
      <c r="BN41" s="202"/>
      <c r="BO41" s="202"/>
      <c r="BP41" s="202"/>
      <c r="BQ41" s="202"/>
      <c r="BR41" s="202"/>
      <c r="BS41" s="202"/>
      <c r="BT41" s="202"/>
      <c r="BU41" s="202"/>
      <c r="BV41" s="202"/>
      <c r="BW41" s="202"/>
      <c r="BX41" s="202"/>
      <c r="BY41" s="211"/>
      <c r="BZ41" s="201" t="s">
        <v>22</v>
      </c>
      <c r="CA41" s="202"/>
      <c r="CB41" s="202"/>
      <c r="CC41" s="202"/>
      <c r="CD41" s="202"/>
      <c r="CE41" s="202"/>
      <c r="CF41" s="202"/>
      <c r="CG41" s="202"/>
      <c r="CH41" s="202"/>
      <c r="CI41" s="202"/>
      <c r="CJ41" s="202"/>
      <c r="CK41" s="202"/>
      <c r="CL41" s="211"/>
      <c r="CM41" s="201" t="s">
        <v>23</v>
      </c>
      <c r="CN41" s="202"/>
      <c r="CO41" s="202"/>
      <c r="CP41" s="202"/>
      <c r="CQ41" s="202"/>
      <c r="CR41" s="202"/>
      <c r="CS41" s="202"/>
      <c r="CT41" s="202"/>
      <c r="CU41" s="202"/>
      <c r="CV41" s="202"/>
      <c r="CW41" s="202"/>
      <c r="CX41" s="202"/>
      <c r="CY41" s="202"/>
      <c r="CZ41" s="202"/>
      <c r="DA41" s="202"/>
      <c r="DB41" s="202"/>
      <c r="DC41" s="202"/>
      <c r="DD41" s="211"/>
    </row>
    <row r="42" spans="1:126" ht="22.5" customHeight="1">
      <c r="A42" s="71"/>
      <c r="B42" s="72"/>
      <c r="C42" s="72"/>
      <c r="D42" s="72"/>
      <c r="E42" s="73"/>
      <c r="F42" s="74"/>
      <c r="G42" s="72"/>
      <c r="H42" s="72"/>
      <c r="I42" s="404" t="s">
        <v>43</v>
      </c>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6"/>
      <c r="AR42" s="398">
        <v>2700000</v>
      </c>
      <c r="AS42" s="399"/>
      <c r="AT42" s="399"/>
      <c r="AU42" s="399"/>
      <c r="AV42" s="399"/>
      <c r="AW42" s="399"/>
      <c r="AX42" s="399"/>
      <c r="AY42" s="399"/>
      <c r="AZ42" s="399"/>
      <c r="BA42" s="399"/>
      <c r="BB42" s="399"/>
      <c r="BC42" s="399"/>
      <c r="BD42" s="399"/>
      <c r="BE42" s="399"/>
      <c r="BF42" s="399"/>
      <c r="BG42" s="399"/>
      <c r="BH42" s="399"/>
      <c r="BI42" s="400"/>
      <c r="BJ42" s="72"/>
      <c r="BK42" s="72"/>
      <c r="BL42" s="73"/>
      <c r="BM42" s="72"/>
      <c r="BN42" s="71"/>
      <c r="BO42" s="74"/>
      <c r="BP42" s="72"/>
      <c r="BQ42" s="72"/>
      <c r="BR42" s="73"/>
      <c r="BS42" s="75"/>
      <c r="BT42" s="72"/>
      <c r="BU42" s="72"/>
      <c r="BV42" s="73"/>
      <c r="BW42" s="74"/>
      <c r="BX42" s="72"/>
      <c r="BY42" s="75"/>
      <c r="BZ42" s="71"/>
      <c r="CA42" s="72"/>
      <c r="CB42" s="72"/>
      <c r="CC42" s="72"/>
      <c r="CD42" s="72"/>
      <c r="CE42" s="72"/>
      <c r="CF42" s="72"/>
      <c r="CG42" s="72"/>
      <c r="CH42" s="72"/>
      <c r="CI42" s="72"/>
      <c r="CJ42" s="72"/>
      <c r="CK42" s="72"/>
      <c r="CL42" s="75"/>
      <c r="CM42" s="71"/>
      <c r="CN42" s="72"/>
      <c r="CO42" s="73"/>
      <c r="CP42" s="74"/>
      <c r="CQ42" s="72"/>
      <c r="CR42" s="72"/>
      <c r="CS42" s="71"/>
      <c r="CT42" s="74"/>
      <c r="CU42" s="72"/>
      <c r="CV42" s="74"/>
      <c r="CW42" s="72"/>
      <c r="CX42" s="72"/>
      <c r="CY42" s="71"/>
      <c r="CZ42" s="74"/>
      <c r="DA42" s="73"/>
      <c r="DB42" s="74"/>
      <c r="DC42" s="73"/>
      <c r="DD42" s="75"/>
      <c r="DV42" s="1" t="s">
        <v>1</v>
      </c>
    </row>
    <row r="43" spans="1:108" ht="22.5" customHeight="1">
      <c r="A43" s="71"/>
      <c r="B43" s="72"/>
      <c r="C43" s="72"/>
      <c r="D43" s="72"/>
      <c r="E43" s="73"/>
      <c r="F43" s="74"/>
      <c r="G43" s="72"/>
      <c r="H43" s="72"/>
      <c r="I43" s="404" t="s">
        <v>36</v>
      </c>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6"/>
      <c r="AR43" s="398">
        <v>174655</v>
      </c>
      <c r="AS43" s="399"/>
      <c r="AT43" s="399"/>
      <c r="AU43" s="399"/>
      <c r="AV43" s="399"/>
      <c r="AW43" s="399"/>
      <c r="AX43" s="399"/>
      <c r="AY43" s="399"/>
      <c r="AZ43" s="399"/>
      <c r="BA43" s="399"/>
      <c r="BB43" s="399"/>
      <c r="BC43" s="399"/>
      <c r="BD43" s="399"/>
      <c r="BE43" s="399"/>
      <c r="BF43" s="399"/>
      <c r="BG43" s="399"/>
      <c r="BH43" s="399"/>
      <c r="BI43" s="400"/>
      <c r="BJ43" s="72"/>
      <c r="BK43" s="72"/>
      <c r="BL43" s="73"/>
      <c r="BM43" s="72"/>
      <c r="BN43" s="71"/>
      <c r="BO43" s="74"/>
      <c r="BP43" s="72"/>
      <c r="BQ43" s="72"/>
      <c r="BR43" s="73"/>
      <c r="BS43" s="75"/>
      <c r="BT43" s="72"/>
      <c r="BU43" s="72"/>
      <c r="BV43" s="73"/>
      <c r="BW43" s="74"/>
      <c r="BX43" s="72"/>
      <c r="BY43" s="75"/>
      <c r="BZ43" s="71"/>
      <c r="CA43" s="72"/>
      <c r="CB43" s="72"/>
      <c r="CC43" s="72"/>
      <c r="CD43" s="72"/>
      <c r="CE43" s="72"/>
      <c r="CF43" s="72"/>
      <c r="CG43" s="72"/>
      <c r="CH43" s="72"/>
      <c r="CI43" s="72"/>
      <c r="CJ43" s="72"/>
      <c r="CK43" s="72"/>
      <c r="CL43" s="75"/>
      <c r="CM43" s="71"/>
      <c r="CN43" s="72"/>
      <c r="CO43" s="73"/>
      <c r="CP43" s="74"/>
      <c r="CQ43" s="72"/>
      <c r="CR43" s="72"/>
      <c r="CS43" s="71"/>
      <c r="CT43" s="74"/>
      <c r="CU43" s="72"/>
      <c r="CV43" s="74"/>
      <c r="CW43" s="72"/>
      <c r="CX43" s="72"/>
      <c r="CY43" s="71"/>
      <c r="CZ43" s="74"/>
      <c r="DA43" s="73"/>
      <c r="DB43" s="74"/>
      <c r="DC43" s="73"/>
      <c r="DD43" s="75"/>
    </row>
    <row r="44" spans="1:108" ht="22.5" customHeight="1">
      <c r="A44" s="71"/>
      <c r="B44" s="72"/>
      <c r="C44" s="72"/>
      <c r="D44" s="72"/>
      <c r="E44" s="73"/>
      <c r="F44" s="74"/>
      <c r="G44" s="72"/>
      <c r="H44" s="72"/>
      <c r="I44" s="404"/>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6"/>
      <c r="AR44" s="398"/>
      <c r="AS44" s="399"/>
      <c r="AT44" s="399"/>
      <c r="AU44" s="399"/>
      <c r="AV44" s="399"/>
      <c r="AW44" s="399"/>
      <c r="AX44" s="399"/>
      <c r="AY44" s="399"/>
      <c r="AZ44" s="399"/>
      <c r="BA44" s="399"/>
      <c r="BB44" s="399"/>
      <c r="BC44" s="399"/>
      <c r="BD44" s="399"/>
      <c r="BE44" s="399"/>
      <c r="BF44" s="399"/>
      <c r="BG44" s="399"/>
      <c r="BH44" s="399"/>
      <c r="BI44" s="400"/>
      <c r="BJ44" s="72"/>
      <c r="BK44" s="72"/>
      <c r="BL44" s="73"/>
      <c r="BM44" s="72"/>
      <c r="BN44" s="71"/>
      <c r="BO44" s="74"/>
      <c r="BP44" s="72"/>
      <c r="BQ44" s="72"/>
      <c r="BR44" s="73"/>
      <c r="BS44" s="75"/>
      <c r="BT44" s="72"/>
      <c r="BU44" s="72"/>
      <c r="BV44" s="73"/>
      <c r="BW44" s="74"/>
      <c r="BX44" s="72"/>
      <c r="BY44" s="75"/>
      <c r="BZ44" s="71"/>
      <c r="CA44" s="72"/>
      <c r="CB44" s="72"/>
      <c r="CC44" s="72"/>
      <c r="CD44" s="72"/>
      <c r="CE44" s="72"/>
      <c r="CF44" s="72"/>
      <c r="CG44" s="72"/>
      <c r="CH44" s="72"/>
      <c r="CI44" s="72"/>
      <c r="CJ44" s="72"/>
      <c r="CK44" s="72"/>
      <c r="CL44" s="75"/>
      <c r="CM44" s="71"/>
      <c r="CN44" s="72"/>
      <c r="CO44" s="73"/>
      <c r="CP44" s="74"/>
      <c r="CQ44" s="72"/>
      <c r="CR44" s="72"/>
      <c r="CS44" s="71"/>
      <c r="CT44" s="74"/>
      <c r="CU44" s="72"/>
      <c r="CV44" s="74"/>
      <c r="CW44" s="72"/>
      <c r="CX44" s="72"/>
      <c r="CY44" s="71"/>
      <c r="CZ44" s="74"/>
      <c r="DA44" s="73"/>
      <c r="DB44" s="74"/>
      <c r="DC44" s="73"/>
      <c r="DD44" s="75"/>
    </row>
    <row r="45" spans="1:108" ht="22.5" customHeight="1">
      <c r="A45" s="71"/>
      <c r="B45" s="72"/>
      <c r="C45" s="72"/>
      <c r="D45" s="72"/>
      <c r="E45" s="73"/>
      <c r="F45" s="74"/>
      <c r="G45" s="72"/>
      <c r="H45" s="72"/>
      <c r="I45" s="404"/>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6"/>
      <c r="AR45" s="398"/>
      <c r="AS45" s="399"/>
      <c r="AT45" s="399"/>
      <c r="AU45" s="399"/>
      <c r="AV45" s="399"/>
      <c r="AW45" s="399"/>
      <c r="AX45" s="399"/>
      <c r="AY45" s="399"/>
      <c r="AZ45" s="399"/>
      <c r="BA45" s="399"/>
      <c r="BB45" s="399"/>
      <c r="BC45" s="399"/>
      <c r="BD45" s="399"/>
      <c r="BE45" s="399"/>
      <c r="BF45" s="399"/>
      <c r="BG45" s="399"/>
      <c r="BH45" s="399"/>
      <c r="BI45" s="400"/>
      <c r="BJ45" s="76"/>
      <c r="BK45" s="74"/>
      <c r="BL45" s="72"/>
      <c r="BM45" s="72"/>
      <c r="BN45" s="71"/>
      <c r="BO45" s="74"/>
      <c r="BP45" s="72"/>
      <c r="BQ45" s="72"/>
      <c r="BR45" s="73"/>
      <c r="BS45" s="75"/>
      <c r="BT45" s="72"/>
      <c r="BU45" s="72"/>
      <c r="BV45" s="73"/>
      <c r="BW45" s="74"/>
      <c r="BX45" s="72"/>
      <c r="BY45" s="75"/>
      <c r="BZ45" s="71"/>
      <c r="CA45" s="72"/>
      <c r="CB45" s="72"/>
      <c r="CC45" s="72"/>
      <c r="CD45" s="72"/>
      <c r="CE45" s="72"/>
      <c r="CF45" s="72"/>
      <c r="CG45" s="72"/>
      <c r="CH45" s="72"/>
      <c r="CI45" s="72"/>
      <c r="CJ45" s="72"/>
      <c r="CK45" s="72"/>
      <c r="CL45" s="75"/>
      <c r="CM45" s="71"/>
      <c r="CN45" s="72"/>
      <c r="CO45" s="73"/>
      <c r="CP45" s="74"/>
      <c r="CQ45" s="72"/>
      <c r="CR45" s="72"/>
      <c r="CS45" s="71"/>
      <c r="CT45" s="74"/>
      <c r="CU45" s="72"/>
      <c r="CV45" s="74"/>
      <c r="CW45" s="72"/>
      <c r="CX45" s="72"/>
      <c r="CY45" s="71"/>
      <c r="CZ45" s="74"/>
      <c r="DA45" s="73"/>
      <c r="DB45" s="74"/>
      <c r="DC45" s="73"/>
      <c r="DD45" s="75"/>
    </row>
    <row r="46" spans="1:108" ht="22.5" customHeight="1">
      <c r="A46" s="71"/>
      <c r="B46" s="72"/>
      <c r="C46" s="72"/>
      <c r="D46" s="72"/>
      <c r="E46" s="73"/>
      <c r="F46" s="74"/>
      <c r="G46" s="72"/>
      <c r="H46" s="72"/>
      <c r="I46" s="404"/>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6"/>
      <c r="AR46" s="398"/>
      <c r="AS46" s="399"/>
      <c r="AT46" s="399"/>
      <c r="AU46" s="399"/>
      <c r="AV46" s="399"/>
      <c r="AW46" s="399"/>
      <c r="AX46" s="399"/>
      <c r="AY46" s="399"/>
      <c r="AZ46" s="399"/>
      <c r="BA46" s="399"/>
      <c r="BB46" s="399"/>
      <c r="BC46" s="399"/>
      <c r="BD46" s="399"/>
      <c r="BE46" s="399"/>
      <c r="BF46" s="399"/>
      <c r="BG46" s="399"/>
      <c r="BH46" s="399"/>
      <c r="BI46" s="400"/>
      <c r="BJ46" s="76"/>
      <c r="BK46" s="74"/>
      <c r="BL46" s="72"/>
      <c r="BM46" s="72"/>
      <c r="BN46" s="71"/>
      <c r="BO46" s="74"/>
      <c r="BP46" s="72"/>
      <c r="BQ46" s="72"/>
      <c r="BR46" s="73"/>
      <c r="BS46" s="75"/>
      <c r="BT46" s="72"/>
      <c r="BU46" s="72"/>
      <c r="BV46" s="73"/>
      <c r="BW46" s="74"/>
      <c r="BX46" s="72"/>
      <c r="BY46" s="75"/>
      <c r="BZ46" s="71"/>
      <c r="CA46" s="72"/>
      <c r="CB46" s="72"/>
      <c r="CC46" s="72"/>
      <c r="CD46" s="72"/>
      <c r="CE46" s="72"/>
      <c r="CF46" s="72"/>
      <c r="CG46" s="72"/>
      <c r="CH46" s="72"/>
      <c r="CI46" s="72"/>
      <c r="CJ46" s="72"/>
      <c r="CK46" s="72"/>
      <c r="CL46" s="75"/>
      <c r="CM46" s="71"/>
      <c r="CN46" s="72"/>
      <c r="CO46" s="73"/>
      <c r="CP46" s="74"/>
      <c r="CQ46" s="72"/>
      <c r="CR46" s="72"/>
      <c r="CS46" s="71"/>
      <c r="CT46" s="74"/>
      <c r="CU46" s="72"/>
      <c r="CV46" s="74"/>
      <c r="CW46" s="72"/>
      <c r="CX46" s="72"/>
      <c r="CY46" s="71"/>
      <c r="CZ46" s="74"/>
      <c r="DA46" s="73"/>
      <c r="DB46" s="74"/>
      <c r="DC46" s="73"/>
      <c r="DD46" s="75"/>
    </row>
    <row r="47" spans="1:108" ht="22.5" customHeight="1">
      <c r="A47" s="71"/>
      <c r="B47" s="72"/>
      <c r="C47" s="72"/>
      <c r="D47" s="72"/>
      <c r="E47" s="73"/>
      <c r="F47" s="74"/>
      <c r="G47" s="72"/>
      <c r="H47" s="72"/>
      <c r="I47" s="404"/>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6"/>
      <c r="AR47" s="398"/>
      <c r="AS47" s="399"/>
      <c r="AT47" s="399"/>
      <c r="AU47" s="399"/>
      <c r="AV47" s="399"/>
      <c r="AW47" s="399"/>
      <c r="AX47" s="399"/>
      <c r="AY47" s="399"/>
      <c r="AZ47" s="399"/>
      <c r="BA47" s="399"/>
      <c r="BB47" s="399"/>
      <c r="BC47" s="399"/>
      <c r="BD47" s="399"/>
      <c r="BE47" s="399"/>
      <c r="BF47" s="399"/>
      <c r="BG47" s="399"/>
      <c r="BH47" s="399"/>
      <c r="BI47" s="400"/>
      <c r="BJ47" s="76"/>
      <c r="BK47" s="74"/>
      <c r="BL47" s="72"/>
      <c r="BM47" s="72"/>
      <c r="BN47" s="71"/>
      <c r="BO47" s="74"/>
      <c r="BP47" s="72"/>
      <c r="BQ47" s="72"/>
      <c r="BR47" s="73"/>
      <c r="BS47" s="75"/>
      <c r="BT47" s="72"/>
      <c r="BU47" s="72"/>
      <c r="BV47" s="73"/>
      <c r="BW47" s="74"/>
      <c r="BX47" s="72"/>
      <c r="BY47" s="75"/>
      <c r="BZ47" s="71"/>
      <c r="CA47" s="72"/>
      <c r="CB47" s="72"/>
      <c r="CC47" s="72"/>
      <c r="CD47" s="72"/>
      <c r="CE47" s="72"/>
      <c r="CF47" s="72"/>
      <c r="CG47" s="72"/>
      <c r="CH47" s="72"/>
      <c r="CI47" s="72"/>
      <c r="CJ47" s="72"/>
      <c r="CK47" s="72"/>
      <c r="CL47" s="75"/>
      <c r="CM47" s="71"/>
      <c r="CN47" s="72"/>
      <c r="CO47" s="73"/>
      <c r="CP47" s="74"/>
      <c r="CQ47" s="72"/>
      <c r="CR47" s="72"/>
      <c r="CS47" s="71"/>
      <c r="CT47" s="74"/>
      <c r="CU47" s="72"/>
      <c r="CV47" s="74"/>
      <c r="CW47" s="72"/>
      <c r="CX47" s="72"/>
      <c r="CY47" s="71"/>
      <c r="CZ47" s="74"/>
      <c r="DA47" s="73"/>
      <c r="DB47" s="74"/>
      <c r="DC47" s="73"/>
      <c r="DD47" s="75"/>
    </row>
    <row r="48" spans="1:108" ht="22.5" customHeight="1">
      <c r="A48" s="71"/>
      <c r="B48" s="72"/>
      <c r="C48" s="72"/>
      <c r="D48" s="72"/>
      <c r="E48" s="73"/>
      <c r="F48" s="74"/>
      <c r="G48" s="72"/>
      <c r="H48" s="72"/>
      <c r="I48" s="404"/>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6"/>
      <c r="AR48" s="398"/>
      <c r="AS48" s="399"/>
      <c r="AT48" s="399"/>
      <c r="AU48" s="399"/>
      <c r="AV48" s="399"/>
      <c r="AW48" s="399"/>
      <c r="AX48" s="399"/>
      <c r="AY48" s="399"/>
      <c r="AZ48" s="399"/>
      <c r="BA48" s="399"/>
      <c r="BB48" s="399"/>
      <c r="BC48" s="399"/>
      <c r="BD48" s="399"/>
      <c r="BE48" s="399"/>
      <c r="BF48" s="399"/>
      <c r="BG48" s="399"/>
      <c r="BH48" s="399"/>
      <c r="BI48" s="400"/>
      <c r="BJ48" s="76"/>
      <c r="BK48" s="74"/>
      <c r="BL48" s="72"/>
      <c r="BM48" s="72"/>
      <c r="BN48" s="71"/>
      <c r="BO48" s="74"/>
      <c r="BP48" s="72"/>
      <c r="BQ48" s="72"/>
      <c r="BR48" s="73"/>
      <c r="BS48" s="75"/>
      <c r="BT48" s="72"/>
      <c r="BU48" s="72"/>
      <c r="BV48" s="73"/>
      <c r="BW48" s="74"/>
      <c r="BX48" s="72"/>
      <c r="BY48" s="75"/>
      <c r="BZ48" s="71"/>
      <c r="CA48" s="72"/>
      <c r="CB48" s="72"/>
      <c r="CC48" s="72"/>
      <c r="CD48" s="72"/>
      <c r="CE48" s="72"/>
      <c r="CF48" s="72"/>
      <c r="CG48" s="72"/>
      <c r="CH48" s="72"/>
      <c r="CI48" s="72"/>
      <c r="CJ48" s="72"/>
      <c r="CK48" s="72"/>
      <c r="CL48" s="75"/>
      <c r="CM48" s="71"/>
      <c r="CN48" s="72"/>
      <c r="CO48" s="73"/>
      <c r="CP48" s="74"/>
      <c r="CQ48" s="72"/>
      <c r="CR48" s="72"/>
      <c r="CS48" s="71"/>
      <c r="CT48" s="74"/>
      <c r="CU48" s="72"/>
      <c r="CV48" s="74"/>
      <c r="CW48" s="72"/>
      <c r="CX48" s="72"/>
      <c r="CY48" s="71"/>
      <c r="CZ48" s="74"/>
      <c r="DA48" s="73"/>
      <c r="DB48" s="74"/>
      <c r="DC48" s="73"/>
      <c r="DD48" s="75"/>
    </row>
    <row r="49" spans="1:108" ht="22.5" customHeight="1">
      <c r="A49" s="71"/>
      <c r="B49" s="72"/>
      <c r="C49" s="72"/>
      <c r="D49" s="72"/>
      <c r="E49" s="73"/>
      <c r="F49" s="74"/>
      <c r="G49" s="72"/>
      <c r="H49" s="72"/>
      <c r="I49" s="404"/>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6"/>
      <c r="AR49" s="398"/>
      <c r="AS49" s="399"/>
      <c r="AT49" s="399"/>
      <c r="AU49" s="399"/>
      <c r="AV49" s="399"/>
      <c r="AW49" s="399"/>
      <c r="AX49" s="399"/>
      <c r="AY49" s="399"/>
      <c r="AZ49" s="399"/>
      <c r="BA49" s="399"/>
      <c r="BB49" s="399"/>
      <c r="BC49" s="399"/>
      <c r="BD49" s="399"/>
      <c r="BE49" s="399"/>
      <c r="BF49" s="399"/>
      <c r="BG49" s="399"/>
      <c r="BH49" s="399"/>
      <c r="BI49" s="400"/>
      <c r="BJ49" s="76"/>
      <c r="BK49" s="74"/>
      <c r="BL49" s="72"/>
      <c r="BM49" s="72"/>
      <c r="BN49" s="71"/>
      <c r="BO49" s="74"/>
      <c r="BP49" s="72"/>
      <c r="BQ49" s="72"/>
      <c r="BR49" s="73"/>
      <c r="BS49" s="75"/>
      <c r="BT49" s="72"/>
      <c r="BU49" s="72"/>
      <c r="BV49" s="73"/>
      <c r="BW49" s="74"/>
      <c r="BX49" s="72"/>
      <c r="BY49" s="75"/>
      <c r="BZ49" s="71"/>
      <c r="CA49" s="72"/>
      <c r="CB49" s="72"/>
      <c r="CC49" s="72"/>
      <c r="CD49" s="72"/>
      <c r="CE49" s="72"/>
      <c r="CF49" s="72"/>
      <c r="CG49" s="72"/>
      <c r="CH49" s="72"/>
      <c r="CI49" s="72"/>
      <c r="CJ49" s="72"/>
      <c r="CK49" s="72"/>
      <c r="CL49" s="75"/>
      <c r="CM49" s="71"/>
      <c r="CN49" s="72"/>
      <c r="CO49" s="73"/>
      <c r="CP49" s="74"/>
      <c r="CQ49" s="72"/>
      <c r="CR49" s="72"/>
      <c r="CS49" s="71"/>
      <c r="CT49" s="74"/>
      <c r="CU49" s="72"/>
      <c r="CV49" s="74"/>
      <c r="CW49" s="72"/>
      <c r="CX49" s="72"/>
      <c r="CY49" s="71"/>
      <c r="CZ49" s="74"/>
      <c r="DA49" s="73"/>
      <c r="DB49" s="74"/>
      <c r="DC49" s="73"/>
      <c r="DD49" s="75"/>
    </row>
    <row r="50" spans="1:108" ht="22.5" customHeight="1">
      <c r="A50" s="71"/>
      <c r="B50" s="72"/>
      <c r="C50" s="72"/>
      <c r="D50" s="72"/>
      <c r="E50" s="73"/>
      <c r="F50" s="74"/>
      <c r="G50" s="72"/>
      <c r="H50" s="72"/>
      <c r="I50" s="404"/>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6"/>
      <c r="AR50" s="398"/>
      <c r="AS50" s="399"/>
      <c r="AT50" s="399"/>
      <c r="AU50" s="399"/>
      <c r="AV50" s="399"/>
      <c r="AW50" s="399"/>
      <c r="AX50" s="399"/>
      <c r="AY50" s="399"/>
      <c r="AZ50" s="399"/>
      <c r="BA50" s="399"/>
      <c r="BB50" s="399"/>
      <c r="BC50" s="399"/>
      <c r="BD50" s="399"/>
      <c r="BE50" s="399"/>
      <c r="BF50" s="399"/>
      <c r="BG50" s="399"/>
      <c r="BH50" s="399"/>
      <c r="BI50" s="400"/>
      <c r="BJ50" s="76"/>
      <c r="BK50" s="74"/>
      <c r="BL50" s="72"/>
      <c r="BM50" s="72"/>
      <c r="BN50" s="71"/>
      <c r="BO50" s="74"/>
      <c r="BP50" s="72"/>
      <c r="BQ50" s="72"/>
      <c r="BR50" s="73"/>
      <c r="BS50" s="75"/>
      <c r="BT50" s="72"/>
      <c r="BU50" s="72"/>
      <c r="BV50" s="73"/>
      <c r="BW50" s="74"/>
      <c r="BX50" s="72"/>
      <c r="BY50" s="75"/>
      <c r="BZ50" s="71"/>
      <c r="CA50" s="72"/>
      <c r="CB50" s="72"/>
      <c r="CC50" s="72"/>
      <c r="CD50" s="72"/>
      <c r="CE50" s="72"/>
      <c r="CF50" s="72"/>
      <c r="CG50" s="72"/>
      <c r="CH50" s="72"/>
      <c r="CI50" s="72"/>
      <c r="CJ50" s="72"/>
      <c r="CK50" s="72"/>
      <c r="CL50" s="75"/>
      <c r="CM50" s="71"/>
      <c r="CN50" s="72"/>
      <c r="CO50" s="73"/>
      <c r="CP50" s="74"/>
      <c r="CQ50" s="72"/>
      <c r="CR50" s="72"/>
      <c r="CS50" s="71"/>
      <c r="CT50" s="74"/>
      <c r="CU50" s="72"/>
      <c r="CV50" s="74"/>
      <c r="CW50" s="72"/>
      <c r="CX50" s="72"/>
      <c r="CY50" s="71"/>
      <c r="CZ50" s="74"/>
      <c r="DA50" s="73"/>
      <c r="DB50" s="74"/>
      <c r="DC50" s="73"/>
      <c r="DD50" s="75"/>
    </row>
    <row r="51" spans="1:108" ht="22.5" customHeight="1">
      <c r="A51" s="71"/>
      <c r="B51" s="72"/>
      <c r="C51" s="72"/>
      <c r="D51" s="72"/>
      <c r="E51" s="73"/>
      <c r="F51" s="74"/>
      <c r="G51" s="72"/>
      <c r="H51" s="72"/>
      <c r="I51" s="404"/>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6"/>
      <c r="AR51" s="398"/>
      <c r="AS51" s="399"/>
      <c r="AT51" s="399"/>
      <c r="AU51" s="399"/>
      <c r="AV51" s="399"/>
      <c r="AW51" s="399"/>
      <c r="AX51" s="399"/>
      <c r="AY51" s="399"/>
      <c r="AZ51" s="399"/>
      <c r="BA51" s="399"/>
      <c r="BB51" s="399"/>
      <c r="BC51" s="399"/>
      <c r="BD51" s="399"/>
      <c r="BE51" s="399"/>
      <c r="BF51" s="399"/>
      <c r="BG51" s="399"/>
      <c r="BH51" s="399"/>
      <c r="BI51" s="400"/>
      <c r="BJ51" s="76"/>
      <c r="BK51" s="74"/>
      <c r="BL51" s="72"/>
      <c r="BM51" s="72"/>
      <c r="BN51" s="71"/>
      <c r="BO51" s="74"/>
      <c r="BP51" s="72"/>
      <c r="BQ51" s="72"/>
      <c r="BR51" s="73"/>
      <c r="BS51" s="75"/>
      <c r="BT51" s="72"/>
      <c r="BU51" s="72"/>
      <c r="BV51" s="73"/>
      <c r="BW51" s="74"/>
      <c r="BX51" s="72"/>
      <c r="BY51" s="75"/>
      <c r="BZ51" s="71"/>
      <c r="CA51" s="72"/>
      <c r="CB51" s="72"/>
      <c r="CC51" s="72"/>
      <c r="CD51" s="72"/>
      <c r="CE51" s="72"/>
      <c r="CF51" s="72"/>
      <c r="CG51" s="72"/>
      <c r="CH51" s="72"/>
      <c r="CI51" s="72"/>
      <c r="CJ51" s="72"/>
      <c r="CK51" s="72"/>
      <c r="CL51" s="75"/>
      <c r="CM51" s="71"/>
      <c r="CN51" s="72"/>
      <c r="CO51" s="73"/>
      <c r="CP51" s="74"/>
      <c r="CQ51" s="72"/>
      <c r="CR51" s="72"/>
      <c r="CS51" s="71"/>
      <c r="CT51" s="74"/>
      <c r="CU51" s="72"/>
      <c r="CV51" s="74"/>
      <c r="CW51" s="72"/>
      <c r="CX51" s="72"/>
      <c r="CY51" s="71"/>
      <c r="CZ51" s="74"/>
      <c r="DA51" s="73"/>
      <c r="DB51" s="74"/>
      <c r="DC51" s="73"/>
      <c r="DD51" s="75"/>
    </row>
    <row r="52" spans="1:108" ht="22.5" customHeight="1">
      <c r="A52" s="71"/>
      <c r="B52" s="72"/>
      <c r="C52" s="72"/>
      <c r="D52" s="72"/>
      <c r="E52" s="73"/>
      <c r="F52" s="74"/>
      <c r="G52" s="72"/>
      <c r="H52" s="72"/>
      <c r="I52" s="404"/>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6"/>
      <c r="AR52" s="398"/>
      <c r="AS52" s="399"/>
      <c r="AT52" s="399"/>
      <c r="AU52" s="399"/>
      <c r="AV52" s="399"/>
      <c r="AW52" s="399"/>
      <c r="AX52" s="399"/>
      <c r="AY52" s="399"/>
      <c r="AZ52" s="399"/>
      <c r="BA52" s="399"/>
      <c r="BB52" s="399"/>
      <c r="BC52" s="399"/>
      <c r="BD52" s="399"/>
      <c r="BE52" s="399"/>
      <c r="BF52" s="399"/>
      <c r="BG52" s="399"/>
      <c r="BH52" s="399"/>
      <c r="BI52" s="400"/>
      <c r="BJ52" s="76"/>
      <c r="BK52" s="74"/>
      <c r="BL52" s="72"/>
      <c r="BM52" s="72"/>
      <c r="BN52" s="71"/>
      <c r="BO52" s="74"/>
      <c r="BP52" s="72"/>
      <c r="BQ52" s="72"/>
      <c r="BR52" s="73"/>
      <c r="BS52" s="75"/>
      <c r="BT52" s="72"/>
      <c r="BU52" s="72"/>
      <c r="BV52" s="73"/>
      <c r="BW52" s="74"/>
      <c r="BX52" s="72"/>
      <c r="BY52" s="75"/>
      <c r="BZ52" s="71"/>
      <c r="CA52" s="72"/>
      <c r="CB52" s="72"/>
      <c r="CC52" s="72"/>
      <c r="CD52" s="72"/>
      <c r="CE52" s="72"/>
      <c r="CF52" s="72"/>
      <c r="CG52" s="72"/>
      <c r="CH52" s="72"/>
      <c r="CI52" s="72"/>
      <c r="CJ52" s="72"/>
      <c r="CK52" s="72"/>
      <c r="CL52" s="75"/>
      <c r="CM52" s="71"/>
      <c r="CN52" s="72"/>
      <c r="CO52" s="73"/>
      <c r="CP52" s="74"/>
      <c r="CQ52" s="72"/>
      <c r="CR52" s="72"/>
      <c r="CS52" s="71"/>
      <c r="CT52" s="74"/>
      <c r="CU52" s="72"/>
      <c r="CV52" s="74"/>
      <c r="CW52" s="72"/>
      <c r="CX52" s="72"/>
      <c r="CY52" s="71"/>
      <c r="CZ52" s="74"/>
      <c r="DA52" s="73"/>
      <c r="DB52" s="74"/>
      <c r="DC52" s="73"/>
      <c r="DD52" s="75"/>
    </row>
    <row r="53" spans="1:108" ht="22.5" customHeight="1">
      <c r="A53" s="71"/>
      <c r="B53" s="72"/>
      <c r="C53" s="72"/>
      <c r="D53" s="72"/>
      <c r="E53" s="73"/>
      <c r="F53" s="74"/>
      <c r="G53" s="72"/>
      <c r="H53" s="72"/>
      <c r="I53" s="404"/>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6"/>
      <c r="AR53" s="398"/>
      <c r="AS53" s="399"/>
      <c r="AT53" s="399"/>
      <c r="AU53" s="399"/>
      <c r="AV53" s="399"/>
      <c r="AW53" s="399"/>
      <c r="AX53" s="399"/>
      <c r="AY53" s="399"/>
      <c r="AZ53" s="399"/>
      <c r="BA53" s="399"/>
      <c r="BB53" s="399"/>
      <c r="BC53" s="399"/>
      <c r="BD53" s="399"/>
      <c r="BE53" s="399"/>
      <c r="BF53" s="399"/>
      <c r="BG53" s="399"/>
      <c r="BH53" s="399"/>
      <c r="BI53" s="400"/>
      <c r="BJ53" s="76"/>
      <c r="BK53" s="74"/>
      <c r="BL53" s="72"/>
      <c r="BM53" s="72"/>
      <c r="BN53" s="71"/>
      <c r="BO53" s="74"/>
      <c r="BP53" s="72"/>
      <c r="BQ53" s="72"/>
      <c r="BR53" s="73"/>
      <c r="BS53" s="75"/>
      <c r="BT53" s="72"/>
      <c r="BU53" s="72"/>
      <c r="BV53" s="73"/>
      <c r="BW53" s="74"/>
      <c r="BX53" s="72"/>
      <c r="BY53" s="75"/>
      <c r="BZ53" s="71"/>
      <c r="CA53" s="72"/>
      <c r="CB53" s="72"/>
      <c r="CC53" s="72"/>
      <c r="CD53" s="72"/>
      <c r="CE53" s="72"/>
      <c r="CF53" s="72"/>
      <c r="CG53" s="72"/>
      <c r="CH53" s="72"/>
      <c r="CI53" s="72"/>
      <c r="CJ53" s="72"/>
      <c r="CK53" s="72"/>
      <c r="CL53" s="75"/>
      <c r="CM53" s="71"/>
      <c r="CN53" s="72"/>
      <c r="CO53" s="73"/>
      <c r="CP53" s="74"/>
      <c r="CQ53" s="72"/>
      <c r="CR53" s="72"/>
      <c r="CS53" s="71"/>
      <c r="CT53" s="74"/>
      <c r="CU53" s="72"/>
      <c r="CV53" s="74"/>
      <c r="CW53" s="72"/>
      <c r="CX53" s="72"/>
      <c r="CY53" s="71"/>
      <c r="CZ53" s="74"/>
      <c r="DA53" s="73"/>
      <c r="DB53" s="74"/>
      <c r="DC53" s="73"/>
      <c r="DD53" s="75"/>
    </row>
    <row r="54" spans="1:108" ht="22.5" customHeight="1">
      <c r="A54" s="71"/>
      <c r="B54" s="72"/>
      <c r="C54" s="72"/>
      <c r="D54" s="72"/>
      <c r="E54" s="73"/>
      <c r="F54" s="74"/>
      <c r="G54" s="72"/>
      <c r="H54" s="72"/>
      <c r="I54" s="404"/>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6"/>
      <c r="AR54" s="398"/>
      <c r="AS54" s="399"/>
      <c r="AT54" s="399"/>
      <c r="AU54" s="399"/>
      <c r="AV54" s="399"/>
      <c r="AW54" s="399"/>
      <c r="AX54" s="399"/>
      <c r="AY54" s="399"/>
      <c r="AZ54" s="399"/>
      <c r="BA54" s="399"/>
      <c r="BB54" s="399"/>
      <c r="BC54" s="399"/>
      <c r="BD54" s="399"/>
      <c r="BE54" s="399"/>
      <c r="BF54" s="399"/>
      <c r="BG54" s="399"/>
      <c r="BH54" s="399"/>
      <c r="BI54" s="400"/>
      <c r="BJ54" s="76"/>
      <c r="BK54" s="74"/>
      <c r="BL54" s="72"/>
      <c r="BM54" s="72"/>
      <c r="BN54" s="71"/>
      <c r="BO54" s="74"/>
      <c r="BP54" s="72"/>
      <c r="BQ54" s="72"/>
      <c r="BR54" s="73"/>
      <c r="BS54" s="75"/>
      <c r="BT54" s="72"/>
      <c r="BU54" s="72"/>
      <c r="BV54" s="73"/>
      <c r="BW54" s="74"/>
      <c r="BX54" s="72"/>
      <c r="BY54" s="75"/>
      <c r="BZ54" s="71"/>
      <c r="CA54" s="72"/>
      <c r="CB54" s="72"/>
      <c r="CC54" s="72"/>
      <c r="CD54" s="72"/>
      <c r="CE54" s="72"/>
      <c r="CF54" s="72"/>
      <c r="CG54" s="72"/>
      <c r="CH54" s="72"/>
      <c r="CI54" s="72"/>
      <c r="CJ54" s="72"/>
      <c r="CK54" s="72"/>
      <c r="CL54" s="75"/>
      <c r="CM54" s="71"/>
      <c r="CN54" s="72"/>
      <c r="CO54" s="73"/>
      <c r="CP54" s="74"/>
      <c r="CQ54" s="72"/>
      <c r="CR54" s="72"/>
      <c r="CS54" s="71"/>
      <c r="CT54" s="74"/>
      <c r="CU54" s="72"/>
      <c r="CV54" s="74"/>
      <c r="CW54" s="72"/>
      <c r="CX54" s="72"/>
      <c r="CY54" s="71"/>
      <c r="CZ54" s="74"/>
      <c r="DA54" s="73"/>
      <c r="DB54" s="74"/>
      <c r="DC54" s="73"/>
      <c r="DD54" s="75"/>
    </row>
    <row r="55" spans="1:108" ht="22.5" customHeight="1">
      <c r="A55" s="71"/>
      <c r="B55" s="72"/>
      <c r="C55" s="72"/>
      <c r="D55" s="72"/>
      <c r="E55" s="73"/>
      <c r="F55" s="74"/>
      <c r="G55" s="72"/>
      <c r="H55" s="72"/>
      <c r="I55" s="404"/>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6"/>
      <c r="AR55" s="398"/>
      <c r="AS55" s="399"/>
      <c r="AT55" s="399"/>
      <c r="AU55" s="399"/>
      <c r="AV55" s="399"/>
      <c r="AW55" s="399"/>
      <c r="AX55" s="399"/>
      <c r="AY55" s="399"/>
      <c r="AZ55" s="399"/>
      <c r="BA55" s="399"/>
      <c r="BB55" s="399"/>
      <c r="BC55" s="399"/>
      <c r="BD55" s="399"/>
      <c r="BE55" s="399"/>
      <c r="BF55" s="399"/>
      <c r="BG55" s="399"/>
      <c r="BH55" s="399"/>
      <c r="BI55" s="400"/>
      <c r="BJ55" s="76"/>
      <c r="BK55" s="74"/>
      <c r="BL55" s="72"/>
      <c r="BM55" s="72"/>
      <c r="BN55" s="71"/>
      <c r="BO55" s="74"/>
      <c r="BP55" s="72"/>
      <c r="BQ55" s="72"/>
      <c r="BR55" s="73"/>
      <c r="BS55" s="75"/>
      <c r="BT55" s="72"/>
      <c r="BU55" s="72"/>
      <c r="BV55" s="73"/>
      <c r="BW55" s="74"/>
      <c r="BX55" s="72"/>
      <c r="BY55" s="75"/>
      <c r="BZ55" s="71"/>
      <c r="CA55" s="72"/>
      <c r="CB55" s="72"/>
      <c r="CC55" s="72"/>
      <c r="CD55" s="72"/>
      <c r="CE55" s="72"/>
      <c r="CF55" s="72"/>
      <c r="CG55" s="72"/>
      <c r="CH55" s="72"/>
      <c r="CI55" s="72"/>
      <c r="CJ55" s="72"/>
      <c r="CK55" s="72"/>
      <c r="CL55" s="75"/>
      <c r="CM55" s="71"/>
      <c r="CN55" s="72"/>
      <c r="CO55" s="73"/>
      <c r="CP55" s="74"/>
      <c r="CQ55" s="72"/>
      <c r="CR55" s="72"/>
      <c r="CS55" s="71"/>
      <c r="CT55" s="74"/>
      <c r="CU55" s="72"/>
      <c r="CV55" s="74"/>
      <c r="CW55" s="72"/>
      <c r="CX55" s="72"/>
      <c r="CY55" s="71"/>
      <c r="CZ55" s="74"/>
      <c r="DA55" s="73"/>
      <c r="DB55" s="74"/>
      <c r="DC55" s="73"/>
      <c r="DD55" s="75"/>
    </row>
    <row r="56" spans="1:108" ht="22.5" customHeight="1" thickBot="1">
      <c r="A56" s="77"/>
      <c r="B56" s="42"/>
      <c r="C56" s="42"/>
      <c r="D56" s="42"/>
      <c r="E56" s="78"/>
      <c r="F56" s="79"/>
      <c r="G56" s="42"/>
      <c r="H56" s="42"/>
      <c r="I56" s="458"/>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60"/>
      <c r="AR56" s="401"/>
      <c r="AS56" s="402"/>
      <c r="AT56" s="402"/>
      <c r="AU56" s="402"/>
      <c r="AV56" s="402"/>
      <c r="AW56" s="402"/>
      <c r="AX56" s="402"/>
      <c r="AY56" s="402"/>
      <c r="AZ56" s="402"/>
      <c r="BA56" s="402"/>
      <c r="BB56" s="402"/>
      <c r="BC56" s="402"/>
      <c r="BD56" s="402"/>
      <c r="BE56" s="402"/>
      <c r="BF56" s="402"/>
      <c r="BG56" s="402"/>
      <c r="BH56" s="402"/>
      <c r="BI56" s="403"/>
      <c r="BJ56" s="38"/>
      <c r="BK56" s="79"/>
      <c r="BL56" s="42"/>
      <c r="BM56" s="42"/>
      <c r="BN56" s="77"/>
      <c r="BO56" s="79"/>
      <c r="BP56" s="42"/>
      <c r="BQ56" s="42"/>
      <c r="BR56" s="78"/>
      <c r="BS56" s="39"/>
      <c r="BT56" s="42"/>
      <c r="BU56" s="42"/>
      <c r="BV56" s="78"/>
      <c r="BW56" s="79"/>
      <c r="BX56" s="42"/>
      <c r="BY56" s="39"/>
      <c r="BZ56" s="77"/>
      <c r="CA56" s="42"/>
      <c r="CB56" s="42"/>
      <c r="CC56" s="42"/>
      <c r="CD56" s="42"/>
      <c r="CE56" s="42"/>
      <c r="CF56" s="42"/>
      <c r="CG56" s="42"/>
      <c r="CH56" s="42"/>
      <c r="CI56" s="42"/>
      <c r="CJ56" s="42"/>
      <c r="CK56" s="42"/>
      <c r="CL56" s="39"/>
      <c r="CM56" s="77"/>
      <c r="CN56" s="42"/>
      <c r="CO56" s="78"/>
      <c r="CP56" s="79"/>
      <c r="CQ56" s="42"/>
      <c r="CR56" s="42"/>
      <c r="CS56" s="77"/>
      <c r="CT56" s="79"/>
      <c r="CU56" s="42"/>
      <c r="CV56" s="79"/>
      <c r="CW56" s="42"/>
      <c r="CX56" s="42"/>
      <c r="CY56" s="77"/>
      <c r="CZ56" s="79"/>
      <c r="DA56" s="78"/>
      <c r="DB56" s="79"/>
      <c r="DC56" s="78"/>
      <c r="DD56" s="39"/>
    </row>
    <row r="57" spans="1:108" ht="22.5" customHeight="1" thickBot="1">
      <c r="A57" s="80"/>
      <c r="B57" s="81"/>
      <c r="C57" s="81"/>
      <c r="D57" s="81"/>
      <c r="E57" s="81"/>
      <c r="F57" s="81"/>
      <c r="G57" s="81"/>
      <c r="H57" s="82"/>
      <c r="I57" s="317" t="s">
        <v>35</v>
      </c>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9"/>
      <c r="AR57" s="447">
        <f>IF(SUM(AR42:BI56)=0,"",SUM(AR42:BI56))</f>
        <v>2874655</v>
      </c>
      <c r="AS57" s="448"/>
      <c r="AT57" s="448"/>
      <c r="AU57" s="448"/>
      <c r="AV57" s="448"/>
      <c r="AW57" s="448"/>
      <c r="AX57" s="448"/>
      <c r="AY57" s="448"/>
      <c r="AZ57" s="448"/>
      <c r="BA57" s="448"/>
      <c r="BB57" s="448"/>
      <c r="BC57" s="448"/>
      <c r="BD57" s="448"/>
      <c r="BE57" s="448"/>
      <c r="BF57" s="448"/>
      <c r="BG57" s="448"/>
      <c r="BH57" s="448"/>
      <c r="BI57" s="449"/>
      <c r="BJ57" s="83"/>
      <c r="BK57" s="84"/>
      <c r="BL57" s="85"/>
      <c r="BM57" s="85"/>
      <c r="BN57" s="86"/>
      <c r="BO57" s="84"/>
      <c r="BP57" s="85"/>
      <c r="BQ57" s="85"/>
      <c r="BR57" s="87"/>
      <c r="BS57" s="88"/>
      <c r="BT57" s="85"/>
      <c r="BU57" s="85"/>
      <c r="BV57" s="87"/>
      <c r="BW57" s="84"/>
      <c r="BX57" s="85"/>
      <c r="BY57" s="88"/>
      <c r="BZ57" s="86"/>
      <c r="CA57" s="85"/>
      <c r="CB57" s="85"/>
      <c r="CC57" s="85"/>
      <c r="CD57" s="85"/>
      <c r="CE57" s="85"/>
      <c r="CF57" s="85"/>
      <c r="CG57" s="85"/>
      <c r="CH57" s="85"/>
      <c r="CI57" s="85"/>
      <c r="CJ57" s="85"/>
      <c r="CK57" s="85"/>
      <c r="CL57" s="88"/>
      <c r="CM57" s="86"/>
      <c r="CN57" s="85"/>
      <c r="CO57" s="87"/>
      <c r="CP57" s="84"/>
      <c r="CQ57" s="85"/>
      <c r="CR57" s="85"/>
      <c r="CS57" s="86"/>
      <c r="CT57" s="84"/>
      <c r="CU57" s="85"/>
      <c r="CV57" s="84"/>
      <c r="CW57" s="85"/>
      <c r="CX57" s="85"/>
      <c r="CY57" s="86"/>
      <c r="CZ57" s="84"/>
      <c r="DA57" s="87"/>
      <c r="DB57" s="84"/>
      <c r="DC57" s="87"/>
      <c r="DD57" s="88"/>
    </row>
    <row r="58" spans="1:108" ht="22.5" customHeight="1" thickTop="1">
      <c r="A58" s="89"/>
      <c r="B58" s="89"/>
      <c r="C58" s="89"/>
      <c r="D58" s="89"/>
      <c r="E58" s="89"/>
      <c r="F58" s="89"/>
      <c r="G58" s="89"/>
      <c r="H58" s="90"/>
      <c r="I58" s="384" t="s">
        <v>24</v>
      </c>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6"/>
      <c r="AR58" s="392">
        <f>IF(AR57="","",ROUND(AR57*0.05,0))</f>
        <v>143733</v>
      </c>
      <c r="AS58" s="393"/>
      <c r="AT58" s="393"/>
      <c r="AU58" s="393"/>
      <c r="AV58" s="393"/>
      <c r="AW58" s="393"/>
      <c r="AX58" s="393"/>
      <c r="AY58" s="393"/>
      <c r="AZ58" s="393"/>
      <c r="BA58" s="393"/>
      <c r="BB58" s="393"/>
      <c r="BC58" s="393"/>
      <c r="BD58" s="393"/>
      <c r="BE58" s="393"/>
      <c r="BF58" s="393"/>
      <c r="BG58" s="393"/>
      <c r="BH58" s="393"/>
      <c r="BI58" s="394"/>
      <c r="BJ58" s="91"/>
      <c r="BK58" s="92"/>
      <c r="BL58" s="93"/>
      <c r="BM58" s="93"/>
      <c r="BN58" s="94"/>
      <c r="BO58" s="92"/>
      <c r="BP58" s="93"/>
      <c r="BQ58" s="93"/>
      <c r="BR58" s="95"/>
      <c r="BS58" s="96"/>
      <c r="BT58" s="93"/>
      <c r="BU58" s="93"/>
      <c r="BV58" s="95"/>
      <c r="BW58" s="92"/>
      <c r="BX58" s="93"/>
      <c r="BY58" s="96"/>
      <c r="BZ58" s="94"/>
      <c r="CA58" s="93"/>
      <c r="CB58" s="93"/>
      <c r="CC58" s="93"/>
      <c r="CD58" s="93"/>
      <c r="CE58" s="93"/>
      <c r="CF58" s="93"/>
      <c r="CG58" s="93"/>
      <c r="CH58" s="93"/>
      <c r="CI58" s="93"/>
      <c r="CJ58" s="93"/>
      <c r="CK58" s="93"/>
      <c r="CL58" s="96"/>
      <c r="CM58" s="94"/>
      <c r="CN58" s="93"/>
      <c r="CO58" s="95"/>
      <c r="CP58" s="92"/>
      <c r="CQ58" s="93"/>
      <c r="CR58" s="93"/>
      <c r="CS58" s="94"/>
      <c r="CT58" s="92"/>
      <c r="CU58" s="93"/>
      <c r="CV58" s="92"/>
      <c r="CW58" s="93"/>
      <c r="CX58" s="93"/>
      <c r="CY58" s="94"/>
      <c r="CZ58" s="92"/>
      <c r="DA58" s="95"/>
      <c r="DB58" s="92"/>
      <c r="DC58" s="95"/>
      <c r="DD58" s="96"/>
    </row>
    <row r="59" spans="1:108" ht="22.5" customHeight="1" thickBot="1">
      <c r="A59" s="26"/>
      <c r="B59" s="26"/>
      <c r="C59" s="26"/>
      <c r="D59" s="26"/>
      <c r="E59" s="26"/>
      <c r="F59" s="26"/>
      <c r="G59" s="26"/>
      <c r="H59" s="113"/>
      <c r="I59" s="387" t="s">
        <v>25</v>
      </c>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9"/>
      <c r="AR59" s="395">
        <f>IF(AR57="","",SUM(AR57:BI58))</f>
        <v>3018388</v>
      </c>
      <c r="AS59" s="396"/>
      <c r="AT59" s="396"/>
      <c r="AU59" s="396"/>
      <c r="AV59" s="396"/>
      <c r="AW59" s="396"/>
      <c r="AX59" s="396"/>
      <c r="AY59" s="396"/>
      <c r="AZ59" s="396"/>
      <c r="BA59" s="396"/>
      <c r="BB59" s="396"/>
      <c r="BC59" s="396"/>
      <c r="BD59" s="396"/>
      <c r="BE59" s="396"/>
      <c r="BF59" s="396"/>
      <c r="BG59" s="396"/>
      <c r="BH59" s="396"/>
      <c r="BI59" s="397"/>
      <c r="BJ59" s="76"/>
      <c r="BK59" s="74"/>
      <c r="BL59" s="72"/>
      <c r="BM59" s="72"/>
      <c r="BN59" s="71"/>
      <c r="BO59" s="74"/>
      <c r="BP59" s="72"/>
      <c r="BQ59" s="72"/>
      <c r="BR59" s="73"/>
      <c r="BS59" s="75"/>
      <c r="BT59" s="72"/>
      <c r="BU59" s="72"/>
      <c r="BV59" s="73"/>
      <c r="BW59" s="74"/>
      <c r="BX59" s="72"/>
      <c r="BY59" s="75"/>
      <c r="BZ59" s="71"/>
      <c r="CA59" s="72"/>
      <c r="CB59" s="72"/>
      <c r="CC59" s="72"/>
      <c r="CD59" s="72"/>
      <c r="CE59" s="72"/>
      <c r="CF59" s="72"/>
      <c r="CG59" s="72"/>
      <c r="CH59" s="72"/>
      <c r="CI59" s="72"/>
      <c r="CJ59" s="72"/>
      <c r="CK59" s="72"/>
      <c r="CL59" s="75"/>
      <c r="CM59" s="71"/>
      <c r="CN59" s="72"/>
      <c r="CO59" s="73"/>
      <c r="CP59" s="74"/>
      <c r="CQ59" s="72"/>
      <c r="CR59" s="72"/>
      <c r="CS59" s="71"/>
      <c r="CT59" s="74"/>
      <c r="CU59" s="72"/>
      <c r="CV59" s="74"/>
      <c r="CW59" s="72"/>
      <c r="CX59" s="72"/>
      <c r="CY59" s="71"/>
      <c r="CZ59" s="74"/>
      <c r="DA59" s="73"/>
      <c r="DB59" s="74"/>
      <c r="DC59" s="73"/>
      <c r="DD59" s="75"/>
    </row>
    <row r="60" spans="1:108" s="97" customFormat="1" ht="7.5" customHeight="1">
      <c r="A60" s="26"/>
      <c r="B60" s="26"/>
      <c r="C60" s="26"/>
      <c r="D60" s="26"/>
      <c r="E60" s="26"/>
      <c r="F60" s="26"/>
      <c r="G60" s="26"/>
      <c r="H60" s="26"/>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13"/>
      <c r="CN60" s="13"/>
      <c r="CO60" s="13"/>
      <c r="CP60" s="13"/>
      <c r="CQ60" s="13"/>
      <c r="CR60" s="13"/>
      <c r="CS60" s="13"/>
      <c r="CT60" s="13"/>
      <c r="CU60" s="26"/>
      <c r="CV60" s="26"/>
      <c r="CW60" s="26"/>
      <c r="CX60" s="26"/>
      <c r="CY60" s="26"/>
      <c r="CZ60" s="26"/>
      <c r="DA60" s="26"/>
      <c r="DB60" s="26"/>
      <c r="DC60" s="26"/>
      <c r="DD60" s="26"/>
    </row>
    <row r="61" spans="1:108" s="97" customFormat="1" ht="7.5" customHeight="1">
      <c r="A61" s="163" t="s">
        <v>28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98"/>
      <c r="CM61" s="98"/>
      <c r="CN61" s="98"/>
      <c r="CO61" s="98"/>
      <c r="CP61" s="98"/>
      <c r="CQ61" s="98"/>
      <c r="CR61" s="98"/>
      <c r="CS61" s="98"/>
      <c r="CT61" s="98"/>
      <c r="CU61" s="98"/>
      <c r="CV61" s="98"/>
      <c r="CW61" s="98"/>
      <c r="CX61" s="98"/>
      <c r="CY61" s="98"/>
      <c r="CZ61" s="98"/>
      <c r="DA61" s="98"/>
      <c r="DB61" s="98"/>
      <c r="DC61" s="98"/>
      <c r="DD61" s="98"/>
    </row>
    <row r="62" spans="1:108" s="97" customFormat="1" ht="7.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98"/>
      <c r="CM62" s="98"/>
      <c r="CN62" s="98"/>
      <c r="CO62" s="98"/>
      <c r="CP62" s="98"/>
      <c r="CQ62" s="98"/>
      <c r="CR62" s="98"/>
      <c r="CS62" s="98"/>
      <c r="CT62" s="98"/>
      <c r="CU62" s="98"/>
      <c r="CV62" s="98"/>
      <c r="CW62" s="98"/>
      <c r="CX62" s="98"/>
      <c r="CY62" s="98"/>
      <c r="CZ62" s="98"/>
      <c r="DA62" s="98"/>
      <c r="DB62" s="98"/>
      <c r="DC62" s="98"/>
      <c r="DD62" s="98"/>
    </row>
    <row r="63" spans="1:113" s="97" customFormat="1" ht="7.5" customHeight="1">
      <c r="A63" s="151" t="s">
        <v>29</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99"/>
      <c r="CS63" s="99"/>
      <c r="CT63" s="99"/>
      <c r="CU63" s="99"/>
      <c r="CV63" s="99"/>
      <c r="CW63" s="99"/>
      <c r="CX63" s="99"/>
      <c r="CY63" s="99"/>
      <c r="CZ63" s="99"/>
      <c r="DA63" s="99"/>
      <c r="DB63" s="99"/>
      <c r="DC63" s="99"/>
      <c r="DD63" s="99"/>
      <c r="DE63" s="99"/>
      <c r="DF63" s="99"/>
      <c r="DG63" s="99"/>
      <c r="DH63" s="99"/>
      <c r="DI63" s="99"/>
    </row>
    <row r="64" spans="1:113" s="97" customFormat="1" ht="7.5" customHeight="1">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99"/>
      <c r="CS64" s="99"/>
      <c r="CT64" s="99"/>
      <c r="CU64" s="99"/>
      <c r="CV64" s="99"/>
      <c r="CW64" s="99"/>
      <c r="CX64" s="99"/>
      <c r="CY64" s="99"/>
      <c r="CZ64" s="99"/>
      <c r="DA64" s="99"/>
      <c r="DB64" s="99"/>
      <c r="DC64" s="99"/>
      <c r="DD64" s="99"/>
      <c r="DE64" s="99"/>
      <c r="DF64" s="99"/>
      <c r="DG64" s="99"/>
      <c r="DH64" s="99"/>
      <c r="DI64" s="99"/>
    </row>
    <row r="65" spans="1:113" s="97" customFormat="1" ht="7.5" customHeight="1">
      <c r="A65" s="151" t="s">
        <v>31</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99"/>
      <c r="CS65" s="99"/>
      <c r="CT65" s="99"/>
      <c r="CU65" s="99"/>
      <c r="CV65" s="99"/>
      <c r="CW65" s="99"/>
      <c r="CX65" s="99"/>
      <c r="CY65" s="99"/>
      <c r="CZ65" s="99"/>
      <c r="DA65" s="99"/>
      <c r="DB65" s="99"/>
      <c r="DC65" s="99"/>
      <c r="DD65" s="99"/>
      <c r="DE65" s="99"/>
      <c r="DF65" s="99"/>
      <c r="DG65" s="99"/>
      <c r="DH65" s="99"/>
      <c r="DI65" s="99"/>
    </row>
    <row r="66" spans="1:113" s="97" customFormat="1" ht="7.5" customHeight="1">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99"/>
      <c r="CS66" s="99"/>
      <c r="CT66" s="99"/>
      <c r="CU66" s="99"/>
      <c r="CV66" s="99"/>
      <c r="CW66" s="99"/>
      <c r="CX66" s="99"/>
      <c r="CY66" s="99"/>
      <c r="CZ66" s="99"/>
      <c r="DA66" s="99"/>
      <c r="DB66" s="99"/>
      <c r="DC66" s="99"/>
      <c r="DD66" s="99"/>
      <c r="DE66" s="99"/>
      <c r="DF66" s="99"/>
      <c r="DG66" s="99"/>
      <c r="DH66" s="99"/>
      <c r="DI66" s="99"/>
    </row>
    <row r="67" spans="1:113" s="97" customFormat="1" ht="7.5" customHeight="1">
      <c r="A67" s="151"/>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1"/>
      <c r="BR67" s="151"/>
      <c r="BS67" s="151"/>
      <c r="BT67" s="151"/>
      <c r="BU67" s="151"/>
      <c r="BV67" s="151"/>
      <c r="BW67" s="151"/>
      <c r="BX67" s="151"/>
      <c r="BY67" s="151"/>
      <c r="BZ67" s="151"/>
      <c r="CA67" s="151"/>
      <c r="CB67" s="151"/>
      <c r="CC67" s="151"/>
      <c r="CD67" s="151"/>
      <c r="CE67" s="151"/>
      <c r="CF67" s="151"/>
      <c r="CG67" s="151"/>
      <c r="CH67" s="151"/>
      <c r="CI67" s="151"/>
      <c r="CJ67" s="151"/>
      <c r="CK67" s="151"/>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row>
    <row r="68" spans="1:113" ht="7.5" customHeight="1">
      <c r="A68" s="15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row>
    <row r="69" spans="1:113" ht="7.5"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04"/>
      <c r="CM69" s="104"/>
      <c r="CN69" s="104"/>
      <c r="CO69" s="104"/>
      <c r="CP69" s="104"/>
      <c r="CQ69" s="104"/>
      <c r="CR69" s="104"/>
      <c r="CS69" s="104"/>
      <c r="CT69" s="104"/>
      <c r="CU69" s="104"/>
      <c r="CV69" s="104"/>
      <c r="CW69" s="104"/>
      <c r="CX69" s="104"/>
      <c r="CY69" s="104"/>
      <c r="CZ69" s="104"/>
      <c r="DA69" s="104"/>
      <c r="DB69" s="104"/>
      <c r="DC69" s="104"/>
      <c r="DD69" s="104"/>
      <c r="DE69" s="104"/>
      <c r="DF69" s="104"/>
      <c r="DG69" s="104"/>
      <c r="DH69" s="104"/>
      <c r="DI69" s="104"/>
    </row>
    <row r="70" spans="1:113" ht="7.5" customHeight="1">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04"/>
      <c r="CM70" s="104"/>
      <c r="CN70" s="104"/>
      <c r="CO70" s="104"/>
      <c r="CP70" s="104"/>
      <c r="CQ70" s="104"/>
      <c r="CR70" s="104"/>
      <c r="CS70" s="104"/>
      <c r="CT70" s="104"/>
      <c r="CU70" s="104"/>
      <c r="CV70" s="104"/>
      <c r="CW70" s="104"/>
      <c r="CX70" s="104"/>
      <c r="CY70" s="104"/>
      <c r="CZ70" s="104"/>
      <c r="DA70" s="104"/>
      <c r="DB70" s="104"/>
      <c r="DC70" s="104"/>
      <c r="DD70" s="104"/>
      <c r="DE70" s="104"/>
      <c r="DF70" s="104"/>
      <c r="DG70" s="104"/>
      <c r="DH70" s="104"/>
      <c r="DI70" s="104"/>
    </row>
    <row r="71" spans="1:89" ht="7.5" customHeight="1">
      <c r="A71" s="153"/>
      <c r="B71" s="153"/>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row>
    <row r="72" spans="1:89" ht="7.5" customHeight="1">
      <c r="A72" s="153"/>
      <c r="B72" s="153"/>
      <c r="C72" s="153"/>
      <c r="D72" s="153"/>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row>
    <row r="74" spans="1:108" ht="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7"/>
      <c r="AL74" s="7"/>
      <c r="AM74" s="7"/>
      <c r="AN74" s="7"/>
      <c r="AO74" s="7"/>
      <c r="AP74" s="7"/>
      <c r="AQ74" s="7"/>
      <c r="AR74" s="7"/>
      <c r="AS74" s="7"/>
      <c r="AT74" s="7"/>
      <c r="AU74" s="7"/>
      <c r="AV74" s="7"/>
      <c r="AW74" s="7"/>
      <c r="AX74" s="7"/>
      <c r="AY74" s="7"/>
      <c r="AZ74" s="7"/>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509" t="s">
        <v>37</v>
      </c>
      <c r="CT74" s="510"/>
      <c r="CU74" s="510"/>
      <c r="CV74" s="510"/>
      <c r="CW74" s="510"/>
      <c r="CX74" s="510"/>
      <c r="CY74" s="510"/>
      <c r="CZ74" s="510"/>
      <c r="DA74" s="510"/>
      <c r="DB74" s="510"/>
      <c r="DC74" s="510"/>
      <c r="DD74" s="511"/>
    </row>
    <row r="75" spans="1:108" ht="7.5" customHeight="1">
      <c r="A75" s="8"/>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296" t="s">
        <v>32</v>
      </c>
      <c r="AL75" s="297"/>
      <c r="AM75" s="297"/>
      <c r="AN75" s="297"/>
      <c r="AO75" s="297"/>
      <c r="AP75" s="297"/>
      <c r="AQ75" s="297"/>
      <c r="AR75" s="297"/>
      <c r="AS75" s="297"/>
      <c r="AT75" s="297"/>
      <c r="AU75" s="297"/>
      <c r="AV75" s="297"/>
      <c r="AW75" s="297"/>
      <c r="AX75" s="297"/>
      <c r="AY75" s="297"/>
      <c r="AZ75" s="297"/>
      <c r="BA75" s="297"/>
      <c r="BB75" s="297"/>
      <c r="BC75" s="297"/>
      <c r="BD75" s="297"/>
      <c r="BE75" s="297"/>
      <c r="BF75" s="297"/>
      <c r="BG75" s="297"/>
      <c r="BH75" s="297"/>
      <c r="BI75" s="297"/>
      <c r="BJ75" s="297"/>
      <c r="BK75" s="297"/>
      <c r="BL75" s="297"/>
      <c r="BM75" s="297"/>
      <c r="BN75" s="297"/>
      <c r="BO75" s="297"/>
      <c r="BP75" s="297"/>
      <c r="BQ75" s="297"/>
      <c r="BR75" s="297"/>
      <c r="BS75" s="297"/>
      <c r="BT75" s="297"/>
      <c r="BU75" s="297"/>
      <c r="BV75" s="297"/>
      <c r="BW75" s="297"/>
      <c r="BX75" s="10"/>
      <c r="BY75" s="10"/>
      <c r="BZ75" s="10"/>
      <c r="CA75" s="10"/>
      <c r="CB75" s="10"/>
      <c r="CC75" s="10"/>
      <c r="CD75" s="10"/>
      <c r="CE75" s="10"/>
      <c r="CF75" s="10"/>
      <c r="CG75" s="10"/>
      <c r="CH75" s="10"/>
      <c r="CI75" s="10"/>
      <c r="CJ75" s="10"/>
      <c r="CK75" s="10"/>
      <c r="CL75" s="10"/>
      <c r="CM75" s="10"/>
      <c r="CN75" s="10"/>
      <c r="CO75" s="10"/>
      <c r="CP75" s="10"/>
      <c r="CQ75" s="10"/>
      <c r="CR75" s="10"/>
      <c r="CS75" s="512"/>
      <c r="CT75" s="513"/>
      <c r="CU75" s="513"/>
      <c r="CV75" s="513"/>
      <c r="CW75" s="513"/>
      <c r="CX75" s="513"/>
      <c r="CY75" s="513"/>
      <c r="CZ75" s="513"/>
      <c r="DA75" s="513"/>
      <c r="DB75" s="513"/>
      <c r="DC75" s="513"/>
      <c r="DD75" s="514"/>
    </row>
    <row r="76" spans="1:108" ht="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297"/>
      <c r="AL76" s="297"/>
      <c r="AM76" s="297"/>
      <c r="AN76" s="297"/>
      <c r="AO76" s="297"/>
      <c r="AP76" s="297"/>
      <c r="AQ76" s="297"/>
      <c r="AR76" s="297"/>
      <c r="AS76" s="297"/>
      <c r="AT76" s="297"/>
      <c r="AU76" s="297"/>
      <c r="AV76" s="297"/>
      <c r="AW76" s="297"/>
      <c r="AX76" s="297"/>
      <c r="AY76" s="297"/>
      <c r="AZ76" s="297"/>
      <c r="BA76" s="297"/>
      <c r="BB76" s="297"/>
      <c r="BC76" s="297"/>
      <c r="BD76" s="297"/>
      <c r="BE76" s="297"/>
      <c r="BF76" s="297"/>
      <c r="BG76" s="297"/>
      <c r="BH76" s="297"/>
      <c r="BI76" s="297"/>
      <c r="BJ76" s="297"/>
      <c r="BK76" s="297"/>
      <c r="BL76" s="297"/>
      <c r="BM76" s="297"/>
      <c r="BN76" s="297"/>
      <c r="BO76" s="297"/>
      <c r="BP76" s="297"/>
      <c r="BQ76" s="297"/>
      <c r="BR76" s="297"/>
      <c r="BS76" s="297"/>
      <c r="BT76" s="297"/>
      <c r="BU76" s="297"/>
      <c r="BV76" s="297"/>
      <c r="BW76" s="297"/>
      <c r="BX76" s="10"/>
      <c r="BY76" s="10"/>
      <c r="BZ76" s="10"/>
      <c r="CA76" s="10"/>
      <c r="CB76" s="10"/>
      <c r="CC76" s="10"/>
      <c r="CD76" s="10"/>
      <c r="CE76" s="10"/>
      <c r="CF76" s="10"/>
      <c r="CG76" s="10"/>
      <c r="CH76" s="10"/>
      <c r="CI76" s="10"/>
      <c r="CJ76" s="10"/>
      <c r="CK76" s="10"/>
      <c r="CL76" s="10"/>
      <c r="CM76" s="10"/>
      <c r="CN76" s="10"/>
      <c r="CO76" s="10"/>
      <c r="CP76" s="10"/>
      <c r="CQ76" s="10"/>
      <c r="CR76" s="10"/>
      <c r="CS76" s="515"/>
      <c r="CT76" s="516"/>
      <c r="CU76" s="516"/>
      <c r="CV76" s="516"/>
      <c r="CW76" s="516"/>
      <c r="CX76" s="516"/>
      <c r="CY76" s="516"/>
      <c r="CZ76" s="516"/>
      <c r="DA76" s="516"/>
      <c r="DB76" s="516"/>
      <c r="DC76" s="516"/>
      <c r="DD76" s="517"/>
    </row>
    <row r="77" spans="1:108" ht="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297"/>
      <c r="AL77" s="297"/>
      <c r="AM77" s="297"/>
      <c r="AN77" s="297"/>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7"/>
      <c r="BQ77" s="297"/>
      <c r="BR77" s="297"/>
      <c r="BS77" s="297"/>
      <c r="BT77" s="297"/>
      <c r="BU77" s="297"/>
      <c r="BV77" s="297"/>
      <c r="BW77" s="297"/>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row>
    <row r="78" spans="1:108" ht="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row>
    <row r="79" spans="1:108" ht="7.5" customHeight="1">
      <c r="A79" s="390">
        <f>IF(A6="","",A6)</f>
      </c>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390"/>
      <c r="AO79" s="390"/>
      <c r="AP79" s="390"/>
      <c r="AQ79" s="390"/>
      <c r="AR79" s="390"/>
      <c r="AS79" s="390"/>
      <c r="AT79" s="390"/>
      <c r="AU79" s="390"/>
      <c r="AV79" s="390"/>
      <c r="AW79" s="39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row>
    <row r="80" spans="1:108" ht="7.5" customHeight="1">
      <c r="A80" s="390"/>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row>
    <row r="81" spans="1:108" ht="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7"/>
      <c r="AL81" s="7"/>
      <c r="AM81" s="7"/>
      <c r="AN81" s="7"/>
      <c r="AO81" s="7"/>
      <c r="AP81" s="7"/>
      <c r="AQ81" s="7"/>
      <c r="AR81" s="7"/>
      <c r="AS81" s="7"/>
      <c r="AT81" s="7"/>
      <c r="AU81" s="7"/>
      <c r="AV81" s="7"/>
      <c r="AW81" s="7"/>
      <c r="AX81" s="7"/>
      <c r="AY81" s="7"/>
      <c r="AZ81" s="7"/>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row>
    <row r="82" spans="1:108" ht="7.5" customHeight="1">
      <c r="A82" s="277" t="s">
        <v>26</v>
      </c>
      <c r="B82" s="278"/>
      <c r="C82" s="278"/>
      <c r="D82" s="278"/>
      <c r="E82" s="278"/>
      <c r="F82" s="278"/>
      <c r="G82" s="278"/>
      <c r="H82" s="278"/>
      <c r="I82" s="278"/>
      <c r="J82" s="278"/>
      <c r="K82" s="278"/>
      <c r="L82" s="278"/>
      <c r="M82" s="278"/>
      <c r="N82" s="278"/>
      <c r="O82" s="278"/>
      <c r="P82" s="278"/>
      <c r="Q82" s="278"/>
      <c r="R82" s="278"/>
      <c r="S82" s="278"/>
      <c r="T82" s="278"/>
      <c r="U82" s="278"/>
      <c r="V82" s="278"/>
      <c r="W82" s="278"/>
      <c r="X82" s="278"/>
      <c r="Y82" s="278"/>
      <c r="Z82" s="278"/>
      <c r="AA82" s="278"/>
      <c r="AB82" s="278"/>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8"/>
      <c r="AY82" s="8"/>
      <c r="AZ82" s="8"/>
      <c r="BA82" s="8"/>
      <c r="BB82" s="8"/>
      <c r="BC82" s="8"/>
      <c r="BD82" s="8"/>
      <c r="BE82" s="8"/>
      <c r="BF82" s="8"/>
      <c r="BG82" s="8"/>
      <c r="BH82" s="8"/>
      <c r="BI82" s="8"/>
      <c r="BJ82" s="8"/>
      <c r="BK82" s="8"/>
      <c r="BL82" s="8"/>
      <c r="BM82" s="8"/>
      <c r="BN82" s="8"/>
      <c r="BO82" s="8"/>
      <c r="BP82" s="8"/>
      <c r="BQ82" s="8"/>
      <c r="BR82" s="8"/>
      <c r="CS82" s="8"/>
      <c r="CT82" s="8"/>
      <c r="CU82" s="8"/>
      <c r="CV82" s="8"/>
      <c r="CW82" s="8"/>
      <c r="CX82" s="8"/>
      <c r="CY82" s="8"/>
      <c r="CZ82" s="8"/>
      <c r="DA82" s="8"/>
      <c r="DB82" s="8"/>
      <c r="DC82" s="8"/>
      <c r="DD82" s="8"/>
    </row>
    <row r="83" spans="1:108" ht="7.5" customHeight="1">
      <c r="A83" s="278"/>
      <c r="B83" s="278"/>
      <c r="C83" s="278"/>
      <c r="D83" s="278"/>
      <c r="E83" s="278"/>
      <c r="F83" s="278"/>
      <c r="G83" s="278"/>
      <c r="H83" s="278"/>
      <c r="I83" s="278"/>
      <c r="J83" s="278"/>
      <c r="K83" s="278"/>
      <c r="L83" s="278"/>
      <c r="M83" s="278"/>
      <c r="N83" s="278"/>
      <c r="O83" s="278"/>
      <c r="P83" s="278"/>
      <c r="Q83" s="278"/>
      <c r="R83" s="278"/>
      <c r="S83" s="278"/>
      <c r="T83" s="278"/>
      <c r="U83" s="278"/>
      <c r="V83" s="278"/>
      <c r="W83" s="278"/>
      <c r="X83" s="278"/>
      <c r="Y83" s="278"/>
      <c r="Z83" s="278"/>
      <c r="AA83" s="278"/>
      <c r="AB83" s="278"/>
      <c r="AC83" s="278"/>
      <c r="AD83" s="278"/>
      <c r="AE83" s="278"/>
      <c r="AF83" s="278"/>
      <c r="AG83" s="278"/>
      <c r="AH83" s="278"/>
      <c r="AI83" s="278"/>
      <c r="AJ83" s="278"/>
      <c r="AK83" s="278"/>
      <c r="AL83" s="278"/>
      <c r="AM83" s="278"/>
      <c r="AN83" s="278"/>
      <c r="AO83" s="278"/>
      <c r="AP83" s="278"/>
      <c r="AQ83" s="278"/>
      <c r="AR83" s="278"/>
      <c r="AS83" s="278"/>
      <c r="AT83" s="278"/>
      <c r="AU83" s="278"/>
      <c r="AV83" s="278"/>
      <c r="AW83" s="278"/>
      <c r="AX83" s="12"/>
      <c r="AY83" s="12"/>
      <c r="AZ83" s="12"/>
      <c r="BA83" s="8"/>
      <c r="BB83" s="8"/>
      <c r="BC83" s="8"/>
      <c r="BD83" s="8"/>
      <c r="BE83" s="8"/>
      <c r="BF83" s="8"/>
      <c r="BG83" s="8"/>
      <c r="BH83" s="8"/>
      <c r="BI83" s="8"/>
      <c r="BJ83" s="8"/>
      <c r="BK83" s="8"/>
      <c r="BL83" s="8"/>
      <c r="BM83" s="8"/>
      <c r="BN83" s="8"/>
      <c r="BO83" s="8"/>
      <c r="BP83" s="8"/>
      <c r="BQ83" s="8"/>
      <c r="BR83" s="8"/>
      <c r="CS83" s="8"/>
      <c r="CT83" s="8"/>
      <c r="CU83" s="8"/>
      <c r="CV83" s="8"/>
      <c r="CW83" s="8"/>
      <c r="CX83" s="8"/>
      <c r="CY83" s="8"/>
      <c r="CZ83" s="8"/>
      <c r="DA83" s="8"/>
      <c r="DB83" s="8"/>
      <c r="DC83" s="8"/>
      <c r="DD83" s="8"/>
    </row>
    <row r="84" spans="1:108" ht="7.5" customHeight="1">
      <c r="A84" s="278"/>
      <c r="B84" s="278"/>
      <c r="C84" s="278"/>
      <c r="D84" s="278"/>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278"/>
      <c r="AL84" s="278"/>
      <c r="AM84" s="278"/>
      <c r="AN84" s="278"/>
      <c r="AO84" s="278"/>
      <c r="AP84" s="278"/>
      <c r="AQ84" s="278"/>
      <c r="AR84" s="278"/>
      <c r="AS84" s="278"/>
      <c r="AT84" s="278"/>
      <c r="AU84" s="278"/>
      <c r="AV84" s="278"/>
      <c r="AW84" s="278"/>
      <c r="AX84" s="12"/>
      <c r="AY84" s="12"/>
      <c r="AZ84" s="12"/>
      <c r="BA84" s="8"/>
      <c r="BB84" s="8"/>
      <c r="BC84" s="8"/>
      <c r="BD84" s="8"/>
      <c r="BE84" s="8"/>
      <c r="BF84" s="8"/>
      <c r="BG84" s="8"/>
      <c r="BH84" s="8"/>
      <c r="BI84" s="8"/>
      <c r="BJ84" s="8"/>
      <c r="BK84" s="8"/>
      <c r="BL84" s="8"/>
      <c r="BM84" s="8"/>
      <c r="BN84" s="8"/>
      <c r="BO84" s="8"/>
      <c r="BP84" s="8"/>
      <c r="BQ84" s="8"/>
      <c r="BR84" s="8"/>
      <c r="CS84" s="8"/>
      <c r="CT84" s="8"/>
      <c r="CU84" s="8"/>
      <c r="CV84" s="8"/>
      <c r="CW84" s="8"/>
      <c r="CX84" s="8"/>
      <c r="CY84" s="8"/>
      <c r="CZ84" s="8"/>
      <c r="DA84" s="8"/>
      <c r="DB84" s="8"/>
      <c r="DC84" s="8"/>
      <c r="DD84" s="8"/>
    </row>
    <row r="85" spans="1:108" ht="7.5" customHeight="1" thickBot="1">
      <c r="A85" s="8"/>
      <c r="B85" s="8"/>
      <c r="C85" s="8"/>
      <c r="D85" s="8"/>
      <c r="E85" s="8"/>
      <c r="F85" s="8"/>
      <c r="G85" s="8"/>
      <c r="H85" s="8"/>
      <c r="I85" s="8"/>
      <c r="J85" s="8"/>
      <c r="K85" s="8"/>
      <c r="L85" s="8"/>
      <c r="M85" s="8"/>
      <c r="N85" s="8"/>
      <c r="O85" s="8"/>
      <c r="P85" s="8"/>
      <c r="Q85" s="8"/>
      <c r="R85" s="8"/>
      <c r="S85" s="8"/>
      <c r="T85" s="8"/>
      <c r="U85" s="8"/>
      <c r="V85" s="8"/>
      <c r="W85" s="8"/>
      <c r="X85" s="8"/>
      <c r="Y85" s="8"/>
      <c r="Z85" s="13"/>
      <c r="AA85" s="13"/>
      <c r="AB85" s="13"/>
      <c r="AC85" s="13"/>
      <c r="AD85" s="13"/>
      <c r="AE85" s="12"/>
      <c r="AF85" s="12"/>
      <c r="AG85" s="12"/>
      <c r="AH85" s="12"/>
      <c r="AI85" s="12"/>
      <c r="AJ85" s="12"/>
      <c r="AK85" s="12"/>
      <c r="AL85" s="12"/>
      <c r="AM85" s="12"/>
      <c r="AN85" s="12"/>
      <c r="AO85" s="12"/>
      <c r="AP85" s="12"/>
      <c r="AQ85" s="12"/>
      <c r="AR85" s="12"/>
      <c r="AS85" s="12"/>
      <c r="AT85" s="12"/>
      <c r="AU85" s="12"/>
      <c r="AV85" s="12"/>
      <c r="AW85" s="12"/>
      <c r="AX85" s="12"/>
      <c r="AY85" s="12"/>
      <c r="AZ85" s="12"/>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row>
    <row r="86" spans="1:108" ht="7.5" customHeight="1">
      <c r="A86" s="14"/>
      <c r="B86" s="279" t="s">
        <v>4</v>
      </c>
      <c r="C86" s="279"/>
      <c r="D86" s="279"/>
      <c r="E86" s="279"/>
      <c r="F86" s="279"/>
      <c r="G86" s="279"/>
      <c r="H86" s="279"/>
      <c r="I86" s="279"/>
      <c r="J86" s="279"/>
      <c r="K86" s="279"/>
      <c r="L86" s="279"/>
      <c r="M86" s="279"/>
      <c r="N86" s="279"/>
      <c r="O86" s="279"/>
      <c r="P86" s="279"/>
      <c r="Q86" s="279"/>
      <c r="R86" s="279"/>
      <c r="S86" s="279"/>
      <c r="T86" s="279"/>
      <c r="U86" s="279"/>
      <c r="V86" s="279"/>
      <c r="W86" s="279"/>
      <c r="X86" s="279"/>
      <c r="Y86" s="15"/>
      <c r="Z86" s="462">
        <f>IF(Z13="","",Z13)</f>
        <v>2500000</v>
      </c>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139"/>
      <c r="AX86" s="140"/>
      <c r="AY86" s="12"/>
      <c r="AZ86" s="12"/>
      <c r="BA86" s="17"/>
      <c r="BB86" s="282" t="s">
        <v>33</v>
      </c>
      <c r="BC86" s="283"/>
      <c r="BD86" s="283"/>
      <c r="BE86" s="283"/>
      <c r="BF86" s="283"/>
      <c r="BG86" s="283"/>
      <c r="BH86" s="283"/>
      <c r="BI86" s="283"/>
      <c r="BJ86" s="283"/>
      <c r="BK86" s="283"/>
      <c r="BL86" s="283"/>
      <c r="BM86" s="283"/>
      <c r="BN86" s="284"/>
      <c r="BO86" s="18"/>
      <c r="BP86" s="114"/>
      <c r="BQ86" s="115"/>
      <c r="BR86" s="288" t="s">
        <v>5</v>
      </c>
      <c r="BS86" s="288"/>
      <c r="BT86" s="288"/>
      <c r="BU86" s="288"/>
      <c r="BV86" s="288"/>
      <c r="BW86" s="288"/>
      <c r="BX86" s="256">
        <v>23</v>
      </c>
      <c r="BY86" s="256"/>
      <c r="BZ86" s="256"/>
      <c r="CA86" s="256"/>
      <c r="CB86" s="256" t="s">
        <v>2</v>
      </c>
      <c r="CC86" s="257"/>
      <c r="CD86" s="257"/>
      <c r="CE86" s="256">
        <v>3</v>
      </c>
      <c r="CF86" s="256"/>
      <c r="CG86" s="256"/>
      <c r="CH86" s="256"/>
      <c r="CI86" s="256" t="s">
        <v>3</v>
      </c>
      <c r="CJ86" s="256"/>
      <c r="CK86" s="256"/>
      <c r="CL86" s="256">
        <v>31</v>
      </c>
      <c r="CM86" s="256"/>
      <c r="CN86" s="256"/>
      <c r="CO86" s="256"/>
      <c r="CP86" s="256" t="s">
        <v>38</v>
      </c>
      <c r="CQ86" s="257"/>
      <c r="CR86" s="257"/>
      <c r="CS86" s="116"/>
      <c r="CT86" s="117"/>
      <c r="CU86" s="260" t="s">
        <v>6</v>
      </c>
      <c r="CV86" s="261"/>
      <c r="CW86" s="261"/>
      <c r="CX86" s="261"/>
      <c r="CY86" s="262"/>
      <c r="CZ86" s="269"/>
      <c r="DA86" s="257"/>
      <c r="DB86" s="257"/>
      <c r="DC86" s="257"/>
      <c r="DD86" s="270"/>
    </row>
    <row r="87" spans="1:108" ht="7.5" customHeight="1">
      <c r="A87" s="22"/>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3"/>
      <c r="Z87" s="464"/>
      <c r="AA87" s="465"/>
      <c r="AB87" s="465"/>
      <c r="AC87" s="465"/>
      <c r="AD87" s="465"/>
      <c r="AE87" s="465"/>
      <c r="AF87" s="465"/>
      <c r="AG87" s="465"/>
      <c r="AH87" s="465"/>
      <c r="AI87" s="465"/>
      <c r="AJ87" s="465"/>
      <c r="AK87" s="465"/>
      <c r="AL87" s="465"/>
      <c r="AM87" s="465"/>
      <c r="AN87" s="465"/>
      <c r="AO87" s="465"/>
      <c r="AP87" s="465"/>
      <c r="AQ87" s="465"/>
      <c r="AR87" s="465"/>
      <c r="AS87" s="465"/>
      <c r="AT87" s="465"/>
      <c r="AU87" s="465"/>
      <c r="AV87" s="465"/>
      <c r="AW87" s="141"/>
      <c r="AX87" s="140"/>
      <c r="AY87" s="12"/>
      <c r="AZ87" s="12"/>
      <c r="BA87" s="25"/>
      <c r="BB87" s="220"/>
      <c r="BC87" s="220"/>
      <c r="BD87" s="220"/>
      <c r="BE87" s="220"/>
      <c r="BF87" s="220"/>
      <c r="BG87" s="220"/>
      <c r="BH87" s="220"/>
      <c r="BI87" s="220"/>
      <c r="BJ87" s="220"/>
      <c r="BK87" s="220"/>
      <c r="BL87" s="220"/>
      <c r="BM87" s="220"/>
      <c r="BN87" s="285"/>
      <c r="BO87" s="27"/>
      <c r="BP87" s="118"/>
      <c r="BQ87" s="119"/>
      <c r="BR87" s="289"/>
      <c r="BS87" s="289"/>
      <c r="BT87" s="289"/>
      <c r="BU87" s="289"/>
      <c r="BV87" s="289"/>
      <c r="BW87" s="289"/>
      <c r="BX87" s="275"/>
      <c r="BY87" s="275"/>
      <c r="BZ87" s="275"/>
      <c r="CA87" s="275"/>
      <c r="CB87" s="258"/>
      <c r="CC87" s="258"/>
      <c r="CD87" s="258"/>
      <c r="CE87" s="275"/>
      <c r="CF87" s="275"/>
      <c r="CG87" s="275"/>
      <c r="CH87" s="275"/>
      <c r="CI87" s="275"/>
      <c r="CJ87" s="275"/>
      <c r="CK87" s="275"/>
      <c r="CL87" s="275"/>
      <c r="CM87" s="275"/>
      <c r="CN87" s="275"/>
      <c r="CO87" s="275"/>
      <c r="CP87" s="258"/>
      <c r="CQ87" s="258"/>
      <c r="CR87" s="258"/>
      <c r="CS87" s="120"/>
      <c r="CT87" s="122"/>
      <c r="CU87" s="263"/>
      <c r="CV87" s="264"/>
      <c r="CW87" s="264"/>
      <c r="CX87" s="264"/>
      <c r="CY87" s="265"/>
      <c r="CZ87" s="271"/>
      <c r="DA87" s="258"/>
      <c r="DB87" s="258"/>
      <c r="DC87" s="258"/>
      <c r="DD87" s="272"/>
    </row>
    <row r="88" spans="1:108" ht="7.5" customHeight="1">
      <c r="A88" s="22"/>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3"/>
      <c r="Z88" s="466"/>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141"/>
      <c r="AX88" s="140"/>
      <c r="AY88" s="12"/>
      <c r="AZ88" s="12"/>
      <c r="BA88" s="32"/>
      <c r="BB88" s="286"/>
      <c r="BC88" s="286"/>
      <c r="BD88" s="286"/>
      <c r="BE88" s="286"/>
      <c r="BF88" s="286"/>
      <c r="BG88" s="286"/>
      <c r="BH88" s="286"/>
      <c r="BI88" s="286"/>
      <c r="BJ88" s="286"/>
      <c r="BK88" s="286"/>
      <c r="BL88" s="286"/>
      <c r="BM88" s="286"/>
      <c r="BN88" s="287"/>
      <c r="BO88" s="33"/>
      <c r="BP88" s="125"/>
      <c r="BQ88" s="126"/>
      <c r="BR88" s="290"/>
      <c r="BS88" s="290"/>
      <c r="BT88" s="290"/>
      <c r="BU88" s="290"/>
      <c r="BV88" s="290"/>
      <c r="BW88" s="290"/>
      <c r="BX88" s="276"/>
      <c r="BY88" s="276"/>
      <c r="BZ88" s="276"/>
      <c r="CA88" s="276"/>
      <c r="CB88" s="259"/>
      <c r="CC88" s="259"/>
      <c r="CD88" s="259"/>
      <c r="CE88" s="276"/>
      <c r="CF88" s="276"/>
      <c r="CG88" s="276"/>
      <c r="CH88" s="276"/>
      <c r="CI88" s="276"/>
      <c r="CJ88" s="276"/>
      <c r="CK88" s="276"/>
      <c r="CL88" s="276"/>
      <c r="CM88" s="276"/>
      <c r="CN88" s="276"/>
      <c r="CO88" s="276"/>
      <c r="CP88" s="259"/>
      <c r="CQ88" s="259"/>
      <c r="CR88" s="259"/>
      <c r="CS88" s="127"/>
      <c r="CT88" s="128"/>
      <c r="CU88" s="266"/>
      <c r="CV88" s="267"/>
      <c r="CW88" s="267"/>
      <c r="CX88" s="267"/>
      <c r="CY88" s="268"/>
      <c r="CZ88" s="273"/>
      <c r="DA88" s="259"/>
      <c r="DB88" s="259"/>
      <c r="DC88" s="259"/>
      <c r="DD88" s="274"/>
    </row>
    <row r="89" spans="1:108" ht="7.5" customHeight="1">
      <c r="A89" s="38"/>
      <c r="B89" s="225" t="s">
        <v>7</v>
      </c>
      <c r="C89" s="225"/>
      <c r="D89" s="225"/>
      <c r="E89" s="225"/>
      <c r="F89" s="225"/>
      <c r="G89" s="225"/>
      <c r="H89" s="225"/>
      <c r="I89" s="225"/>
      <c r="J89" s="225"/>
      <c r="K89" s="225"/>
      <c r="L89" s="225"/>
      <c r="M89" s="225"/>
      <c r="N89" s="225"/>
      <c r="O89" s="225"/>
      <c r="P89" s="225"/>
      <c r="Q89" s="225"/>
      <c r="R89" s="225"/>
      <c r="S89" s="225"/>
      <c r="T89" s="225"/>
      <c r="U89" s="225"/>
      <c r="V89" s="225"/>
      <c r="W89" s="225"/>
      <c r="X89" s="225"/>
      <c r="Y89" s="39"/>
      <c r="Z89" s="468">
        <f>IF(Z16="","",Z16)</f>
        <v>2500000</v>
      </c>
      <c r="AA89" s="468"/>
      <c r="AB89" s="468"/>
      <c r="AC89" s="468"/>
      <c r="AD89" s="468"/>
      <c r="AE89" s="468"/>
      <c r="AF89" s="468"/>
      <c r="AG89" s="468"/>
      <c r="AH89" s="468"/>
      <c r="AI89" s="468"/>
      <c r="AJ89" s="468"/>
      <c r="AK89" s="468"/>
      <c r="AL89" s="468"/>
      <c r="AM89" s="468"/>
      <c r="AN89" s="468"/>
      <c r="AO89" s="468"/>
      <c r="AP89" s="468"/>
      <c r="AQ89" s="468"/>
      <c r="AR89" s="468"/>
      <c r="AS89" s="468"/>
      <c r="AT89" s="468"/>
      <c r="AU89" s="468"/>
      <c r="AV89" s="468"/>
      <c r="AW89" s="142"/>
      <c r="AX89" s="140"/>
      <c r="AY89" s="12"/>
      <c r="AZ89" s="12"/>
      <c r="BA89" s="41"/>
      <c r="BB89" s="294" t="s">
        <v>8</v>
      </c>
      <c r="BC89" s="295"/>
      <c r="BD89" s="295"/>
      <c r="BE89" s="295"/>
      <c r="BF89" s="295"/>
      <c r="BG89" s="295"/>
      <c r="BH89" s="295"/>
      <c r="BI89" s="295"/>
      <c r="BJ89" s="295"/>
      <c r="BK89" s="295"/>
      <c r="BL89" s="295"/>
      <c r="BM89" s="295"/>
      <c r="BN89" s="295"/>
      <c r="BO89" s="43"/>
      <c r="BP89" s="471" t="s">
        <v>39</v>
      </c>
      <c r="BQ89" s="472"/>
      <c r="BR89" s="472"/>
      <c r="BS89" s="472"/>
      <c r="BT89" s="472"/>
      <c r="BU89" s="472"/>
      <c r="BV89" s="472"/>
      <c r="BW89" s="472"/>
      <c r="BX89" s="472"/>
      <c r="BY89" s="472"/>
      <c r="BZ89" s="472"/>
      <c r="CA89" s="472"/>
      <c r="CB89" s="472"/>
      <c r="CC89" s="472"/>
      <c r="CD89" s="472"/>
      <c r="CE89" s="472"/>
      <c r="CF89" s="472"/>
      <c r="CG89" s="472"/>
      <c r="CH89" s="472"/>
      <c r="CI89" s="472"/>
      <c r="CJ89" s="472"/>
      <c r="CK89" s="472"/>
      <c r="CL89" s="472"/>
      <c r="CM89" s="472"/>
      <c r="CN89" s="472"/>
      <c r="CO89" s="472"/>
      <c r="CP89" s="472"/>
      <c r="CQ89" s="472"/>
      <c r="CR89" s="472"/>
      <c r="CS89" s="472"/>
      <c r="CT89" s="472"/>
      <c r="CU89" s="472"/>
      <c r="CV89" s="472"/>
      <c r="CW89" s="472"/>
      <c r="CX89" s="472"/>
      <c r="CY89" s="472"/>
      <c r="CZ89" s="472"/>
      <c r="DA89" s="472"/>
      <c r="DB89" s="472"/>
      <c r="DC89" s="472"/>
      <c r="DD89" s="473"/>
    </row>
    <row r="90" spans="1:108" ht="7.5" customHeight="1">
      <c r="A90" s="4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3"/>
      <c r="Z90" s="469"/>
      <c r="AA90" s="469"/>
      <c r="AB90" s="469"/>
      <c r="AC90" s="469"/>
      <c r="AD90" s="469"/>
      <c r="AE90" s="469"/>
      <c r="AF90" s="469"/>
      <c r="AG90" s="469"/>
      <c r="AH90" s="469"/>
      <c r="AI90" s="469"/>
      <c r="AJ90" s="469"/>
      <c r="AK90" s="469"/>
      <c r="AL90" s="469"/>
      <c r="AM90" s="469"/>
      <c r="AN90" s="469"/>
      <c r="AO90" s="469"/>
      <c r="AP90" s="469"/>
      <c r="AQ90" s="469"/>
      <c r="AR90" s="469"/>
      <c r="AS90" s="469"/>
      <c r="AT90" s="469"/>
      <c r="AU90" s="469"/>
      <c r="AV90" s="469"/>
      <c r="AW90" s="141"/>
      <c r="AX90" s="140"/>
      <c r="AY90" s="12"/>
      <c r="AZ90" s="12"/>
      <c r="BA90" s="25"/>
      <c r="BB90" s="220"/>
      <c r="BC90" s="220"/>
      <c r="BD90" s="220"/>
      <c r="BE90" s="220"/>
      <c r="BF90" s="220"/>
      <c r="BG90" s="220"/>
      <c r="BH90" s="220"/>
      <c r="BI90" s="220"/>
      <c r="BJ90" s="220"/>
      <c r="BK90" s="220"/>
      <c r="BL90" s="220"/>
      <c r="BM90" s="220"/>
      <c r="BN90" s="220"/>
      <c r="BO90" s="45"/>
      <c r="BP90" s="474"/>
      <c r="BQ90" s="475"/>
      <c r="BR90" s="475"/>
      <c r="BS90" s="475"/>
      <c r="BT90" s="475"/>
      <c r="BU90" s="475"/>
      <c r="BV90" s="475"/>
      <c r="BW90" s="475"/>
      <c r="BX90" s="475"/>
      <c r="BY90" s="475"/>
      <c r="BZ90" s="475"/>
      <c r="CA90" s="475"/>
      <c r="CB90" s="475"/>
      <c r="CC90" s="475"/>
      <c r="CD90" s="475"/>
      <c r="CE90" s="475"/>
      <c r="CF90" s="475"/>
      <c r="CG90" s="475"/>
      <c r="CH90" s="475"/>
      <c r="CI90" s="475"/>
      <c r="CJ90" s="475"/>
      <c r="CK90" s="475"/>
      <c r="CL90" s="475"/>
      <c r="CM90" s="475"/>
      <c r="CN90" s="475"/>
      <c r="CO90" s="475"/>
      <c r="CP90" s="475"/>
      <c r="CQ90" s="475"/>
      <c r="CR90" s="475"/>
      <c r="CS90" s="475"/>
      <c r="CT90" s="475"/>
      <c r="CU90" s="475"/>
      <c r="CV90" s="475"/>
      <c r="CW90" s="475"/>
      <c r="CX90" s="475"/>
      <c r="CY90" s="475"/>
      <c r="CZ90" s="475"/>
      <c r="DA90" s="475"/>
      <c r="DB90" s="475"/>
      <c r="DC90" s="475"/>
      <c r="DD90" s="476"/>
    </row>
    <row r="91" spans="1:108" ht="7.5" customHeight="1">
      <c r="A91" s="46"/>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37"/>
      <c r="Z91" s="470"/>
      <c r="AA91" s="470"/>
      <c r="AB91" s="470"/>
      <c r="AC91" s="470"/>
      <c r="AD91" s="470"/>
      <c r="AE91" s="470"/>
      <c r="AF91" s="470"/>
      <c r="AG91" s="470"/>
      <c r="AH91" s="470"/>
      <c r="AI91" s="470"/>
      <c r="AJ91" s="470"/>
      <c r="AK91" s="470"/>
      <c r="AL91" s="470"/>
      <c r="AM91" s="470"/>
      <c r="AN91" s="470"/>
      <c r="AO91" s="470"/>
      <c r="AP91" s="470"/>
      <c r="AQ91" s="470"/>
      <c r="AR91" s="470"/>
      <c r="AS91" s="470"/>
      <c r="AT91" s="470"/>
      <c r="AU91" s="470"/>
      <c r="AV91" s="470"/>
      <c r="AW91" s="143"/>
      <c r="AX91" s="140"/>
      <c r="AY91" s="12"/>
      <c r="AZ91" s="12"/>
      <c r="BA91" s="25"/>
      <c r="BB91" s="220"/>
      <c r="BC91" s="220"/>
      <c r="BD91" s="220"/>
      <c r="BE91" s="220"/>
      <c r="BF91" s="220"/>
      <c r="BG91" s="220"/>
      <c r="BH91" s="220"/>
      <c r="BI91" s="220"/>
      <c r="BJ91" s="220"/>
      <c r="BK91" s="220"/>
      <c r="BL91" s="220"/>
      <c r="BM91" s="220"/>
      <c r="BN91" s="220"/>
      <c r="BO91" s="45"/>
      <c r="BP91" s="474"/>
      <c r="BQ91" s="475"/>
      <c r="BR91" s="475"/>
      <c r="BS91" s="475"/>
      <c r="BT91" s="475"/>
      <c r="BU91" s="475"/>
      <c r="BV91" s="475"/>
      <c r="BW91" s="475"/>
      <c r="BX91" s="475"/>
      <c r="BY91" s="475"/>
      <c r="BZ91" s="475"/>
      <c r="CA91" s="475"/>
      <c r="CB91" s="475"/>
      <c r="CC91" s="475"/>
      <c r="CD91" s="475"/>
      <c r="CE91" s="475"/>
      <c r="CF91" s="475"/>
      <c r="CG91" s="475"/>
      <c r="CH91" s="475"/>
      <c r="CI91" s="475"/>
      <c r="CJ91" s="475"/>
      <c r="CK91" s="475"/>
      <c r="CL91" s="475"/>
      <c r="CM91" s="475"/>
      <c r="CN91" s="475"/>
      <c r="CO91" s="475"/>
      <c r="CP91" s="475"/>
      <c r="CQ91" s="475"/>
      <c r="CR91" s="475"/>
      <c r="CS91" s="475"/>
      <c r="CT91" s="475"/>
      <c r="CU91" s="475"/>
      <c r="CV91" s="475"/>
      <c r="CW91" s="475"/>
      <c r="CX91" s="475"/>
      <c r="CY91" s="475"/>
      <c r="CZ91" s="475"/>
      <c r="DA91" s="475"/>
      <c r="DB91" s="475"/>
      <c r="DC91" s="475"/>
      <c r="DD91" s="476"/>
    </row>
    <row r="92" spans="1:108" ht="7.5" customHeight="1">
      <c r="A92" s="44"/>
      <c r="B92" s="225" t="s">
        <v>9</v>
      </c>
      <c r="C92" s="225"/>
      <c r="D92" s="225"/>
      <c r="E92" s="225"/>
      <c r="F92" s="225"/>
      <c r="G92" s="225"/>
      <c r="H92" s="225"/>
      <c r="I92" s="225"/>
      <c r="J92" s="225"/>
      <c r="K92" s="225"/>
      <c r="L92" s="225"/>
      <c r="M92" s="225"/>
      <c r="N92" s="225"/>
      <c r="O92" s="225"/>
      <c r="P92" s="225"/>
      <c r="Q92" s="225"/>
      <c r="R92" s="225"/>
      <c r="S92" s="225"/>
      <c r="T92" s="225"/>
      <c r="U92" s="225"/>
      <c r="V92" s="225"/>
      <c r="W92" s="225"/>
      <c r="X92" s="225"/>
      <c r="Y92" s="23"/>
      <c r="Z92" s="480">
        <f>IF(Z19="","",Z19)</f>
        <v>0</v>
      </c>
      <c r="AA92" s="481"/>
      <c r="AB92" s="481"/>
      <c r="AC92" s="481"/>
      <c r="AD92" s="481"/>
      <c r="AE92" s="481"/>
      <c r="AF92" s="481"/>
      <c r="AG92" s="481"/>
      <c r="AH92" s="481"/>
      <c r="AI92" s="481"/>
      <c r="AJ92" s="481"/>
      <c r="AK92" s="481"/>
      <c r="AL92" s="481"/>
      <c r="AM92" s="481"/>
      <c r="AN92" s="481"/>
      <c r="AO92" s="481"/>
      <c r="AP92" s="481"/>
      <c r="AQ92" s="481"/>
      <c r="AR92" s="481"/>
      <c r="AS92" s="481"/>
      <c r="AT92" s="481"/>
      <c r="AU92" s="481"/>
      <c r="AV92" s="481"/>
      <c r="AW92" s="141"/>
      <c r="AX92" s="140"/>
      <c r="AY92" s="12"/>
      <c r="AZ92" s="12"/>
      <c r="BA92" s="25"/>
      <c r="BB92" s="220"/>
      <c r="BC92" s="220"/>
      <c r="BD92" s="220"/>
      <c r="BE92" s="220"/>
      <c r="BF92" s="220"/>
      <c r="BG92" s="220"/>
      <c r="BH92" s="220"/>
      <c r="BI92" s="220"/>
      <c r="BJ92" s="220"/>
      <c r="BK92" s="220"/>
      <c r="BL92" s="220"/>
      <c r="BM92" s="220"/>
      <c r="BN92" s="220"/>
      <c r="BO92" s="45"/>
      <c r="BP92" s="474"/>
      <c r="BQ92" s="475"/>
      <c r="BR92" s="475"/>
      <c r="BS92" s="475"/>
      <c r="BT92" s="475"/>
      <c r="BU92" s="475"/>
      <c r="BV92" s="475"/>
      <c r="BW92" s="475"/>
      <c r="BX92" s="475"/>
      <c r="BY92" s="475"/>
      <c r="BZ92" s="475"/>
      <c r="CA92" s="475"/>
      <c r="CB92" s="475"/>
      <c r="CC92" s="475"/>
      <c r="CD92" s="475"/>
      <c r="CE92" s="475"/>
      <c r="CF92" s="475"/>
      <c r="CG92" s="475"/>
      <c r="CH92" s="475"/>
      <c r="CI92" s="475"/>
      <c r="CJ92" s="475"/>
      <c r="CK92" s="475"/>
      <c r="CL92" s="475"/>
      <c r="CM92" s="475"/>
      <c r="CN92" s="475"/>
      <c r="CO92" s="475"/>
      <c r="CP92" s="475"/>
      <c r="CQ92" s="475"/>
      <c r="CR92" s="475"/>
      <c r="CS92" s="475"/>
      <c r="CT92" s="475"/>
      <c r="CU92" s="475"/>
      <c r="CV92" s="475"/>
      <c r="CW92" s="475"/>
      <c r="CX92" s="475"/>
      <c r="CY92" s="475"/>
      <c r="CZ92" s="475"/>
      <c r="DA92" s="475"/>
      <c r="DB92" s="475"/>
      <c r="DC92" s="475"/>
      <c r="DD92" s="476"/>
    </row>
    <row r="93" spans="1:108" ht="7.5" customHeight="1">
      <c r="A93" s="4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3"/>
      <c r="Z93" s="464"/>
      <c r="AA93" s="465"/>
      <c r="AB93" s="465"/>
      <c r="AC93" s="465"/>
      <c r="AD93" s="465"/>
      <c r="AE93" s="465"/>
      <c r="AF93" s="465"/>
      <c r="AG93" s="465"/>
      <c r="AH93" s="465"/>
      <c r="AI93" s="465"/>
      <c r="AJ93" s="465"/>
      <c r="AK93" s="465"/>
      <c r="AL93" s="465"/>
      <c r="AM93" s="465"/>
      <c r="AN93" s="465"/>
      <c r="AO93" s="465"/>
      <c r="AP93" s="465"/>
      <c r="AQ93" s="465"/>
      <c r="AR93" s="465"/>
      <c r="AS93" s="465"/>
      <c r="AT93" s="465"/>
      <c r="AU93" s="465"/>
      <c r="AV93" s="465"/>
      <c r="AW93" s="141"/>
      <c r="AX93" s="140"/>
      <c r="AY93" s="12"/>
      <c r="AZ93" s="12"/>
      <c r="BA93" s="25"/>
      <c r="BB93" s="220"/>
      <c r="BC93" s="220"/>
      <c r="BD93" s="220"/>
      <c r="BE93" s="220"/>
      <c r="BF93" s="220"/>
      <c r="BG93" s="220"/>
      <c r="BH93" s="220"/>
      <c r="BI93" s="220"/>
      <c r="BJ93" s="220"/>
      <c r="BK93" s="220"/>
      <c r="BL93" s="220"/>
      <c r="BM93" s="220"/>
      <c r="BN93" s="220"/>
      <c r="BO93" s="45"/>
      <c r="BP93" s="477"/>
      <c r="BQ93" s="478"/>
      <c r="BR93" s="478"/>
      <c r="BS93" s="478"/>
      <c r="BT93" s="478"/>
      <c r="BU93" s="478"/>
      <c r="BV93" s="478"/>
      <c r="BW93" s="478"/>
      <c r="BX93" s="478"/>
      <c r="BY93" s="478"/>
      <c r="BZ93" s="478"/>
      <c r="CA93" s="478"/>
      <c r="CB93" s="478"/>
      <c r="CC93" s="478"/>
      <c r="CD93" s="478"/>
      <c r="CE93" s="478"/>
      <c r="CF93" s="478"/>
      <c r="CG93" s="478"/>
      <c r="CH93" s="478"/>
      <c r="CI93" s="478"/>
      <c r="CJ93" s="478"/>
      <c r="CK93" s="478"/>
      <c r="CL93" s="478"/>
      <c r="CM93" s="478"/>
      <c r="CN93" s="478"/>
      <c r="CO93" s="478"/>
      <c r="CP93" s="478"/>
      <c r="CQ93" s="478"/>
      <c r="CR93" s="478"/>
      <c r="CS93" s="478"/>
      <c r="CT93" s="478"/>
      <c r="CU93" s="478"/>
      <c r="CV93" s="478"/>
      <c r="CW93" s="478"/>
      <c r="CX93" s="478"/>
      <c r="CY93" s="478"/>
      <c r="CZ93" s="478"/>
      <c r="DA93" s="478"/>
      <c r="DB93" s="478"/>
      <c r="DC93" s="478"/>
      <c r="DD93" s="479"/>
    </row>
    <row r="94" spans="1:108" ht="7.5" customHeight="1">
      <c r="A94" s="4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3"/>
      <c r="Z94" s="466"/>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141"/>
      <c r="AX94" s="140"/>
      <c r="AY94" s="12"/>
      <c r="AZ94" s="12"/>
      <c r="BA94" s="48"/>
      <c r="BB94" s="218" t="s">
        <v>10</v>
      </c>
      <c r="BC94" s="219"/>
      <c r="BD94" s="219"/>
      <c r="BE94" s="219"/>
      <c r="BF94" s="219"/>
      <c r="BG94" s="219"/>
      <c r="BH94" s="219"/>
      <c r="BI94" s="219"/>
      <c r="BJ94" s="219"/>
      <c r="BK94" s="219"/>
      <c r="BL94" s="219"/>
      <c r="BM94" s="219"/>
      <c r="BN94" s="219"/>
      <c r="BO94" s="50"/>
      <c r="BP94" s="482" t="s">
        <v>40</v>
      </c>
      <c r="BQ94" s="483"/>
      <c r="BR94" s="483"/>
      <c r="BS94" s="483"/>
      <c r="BT94" s="483"/>
      <c r="BU94" s="483"/>
      <c r="BV94" s="483"/>
      <c r="BW94" s="483"/>
      <c r="BX94" s="483"/>
      <c r="BY94" s="483"/>
      <c r="BZ94" s="483"/>
      <c r="CA94" s="483"/>
      <c r="CB94" s="483"/>
      <c r="CC94" s="483"/>
      <c r="CD94" s="483"/>
      <c r="CE94" s="483"/>
      <c r="CF94" s="483"/>
      <c r="CG94" s="483"/>
      <c r="CH94" s="483"/>
      <c r="CI94" s="483"/>
      <c r="CJ94" s="483"/>
      <c r="CK94" s="483"/>
      <c r="CL94" s="483"/>
      <c r="CM94" s="483"/>
      <c r="CN94" s="483"/>
      <c r="CO94" s="483"/>
      <c r="CP94" s="483"/>
      <c r="CQ94" s="483"/>
      <c r="CR94" s="483"/>
      <c r="CS94" s="483"/>
      <c r="CT94" s="483"/>
      <c r="CU94" s="483"/>
      <c r="CV94" s="483"/>
      <c r="CW94" s="483"/>
      <c r="CX94" s="483"/>
      <c r="CY94" s="483"/>
      <c r="CZ94" s="483"/>
      <c r="DA94" s="483"/>
      <c r="DB94" s="483"/>
      <c r="DC94" s="483"/>
      <c r="DD94" s="484"/>
    </row>
    <row r="95" spans="1:108" ht="7.5" customHeight="1">
      <c r="A95" s="38"/>
      <c r="B95" s="225" t="s">
        <v>11</v>
      </c>
      <c r="C95" s="225"/>
      <c r="D95" s="225"/>
      <c r="E95" s="225"/>
      <c r="F95" s="225"/>
      <c r="G95" s="225"/>
      <c r="H95" s="225"/>
      <c r="I95" s="225"/>
      <c r="J95" s="225"/>
      <c r="K95" s="225"/>
      <c r="L95" s="225"/>
      <c r="M95" s="225"/>
      <c r="N95" s="225"/>
      <c r="O95" s="225"/>
      <c r="P95" s="225"/>
      <c r="Q95" s="225"/>
      <c r="R95" s="225"/>
      <c r="S95" s="225"/>
      <c r="T95" s="225"/>
      <c r="U95" s="225"/>
      <c r="V95" s="225"/>
      <c r="W95" s="225"/>
      <c r="X95" s="225"/>
      <c r="Y95" s="39"/>
      <c r="Z95" s="480">
        <f>IF(Z22="","",Z22)</f>
        <v>2874655</v>
      </c>
      <c r="AA95" s="481"/>
      <c r="AB95" s="481"/>
      <c r="AC95" s="481"/>
      <c r="AD95" s="481"/>
      <c r="AE95" s="481"/>
      <c r="AF95" s="481"/>
      <c r="AG95" s="481"/>
      <c r="AH95" s="481"/>
      <c r="AI95" s="481"/>
      <c r="AJ95" s="481"/>
      <c r="AK95" s="481"/>
      <c r="AL95" s="481"/>
      <c r="AM95" s="481"/>
      <c r="AN95" s="481"/>
      <c r="AO95" s="481"/>
      <c r="AP95" s="481"/>
      <c r="AQ95" s="481"/>
      <c r="AR95" s="481"/>
      <c r="AS95" s="481"/>
      <c r="AT95" s="481"/>
      <c r="AU95" s="481"/>
      <c r="AV95" s="481"/>
      <c r="AW95" s="142"/>
      <c r="AX95" s="140"/>
      <c r="AY95" s="12"/>
      <c r="AZ95" s="12"/>
      <c r="BA95" s="25"/>
      <c r="BB95" s="220"/>
      <c r="BC95" s="220"/>
      <c r="BD95" s="220"/>
      <c r="BE95" s="220"/>
      <c r="BF95" s="220"/>
      <c r="BG95" s="220"/>
      <c r="BH95" s="220"/>
      <c r="BI95" s="220"/>
      <c r="BJ95" s="220"/>
      <c r="BK95" s="220"/>
      <c r="BL95" s="220"/>
      <c r="BM95" s="220"/>
      <c r="BN95" s="220"/>
      <c r="BO95" s="45"/>
      <c r="BP95" s="485"/>
      <c r="BQ95" s="486"/>
      <c r="BR95" s="486"/>
      <c r="BS95" s="486"/>
      <c r="BT95" s="486"/>
      <c r="BU95" s="486"/>
      <c r="BV95" s="486"/>
      <c r="BW95" s="486"/>
      <c r="BX95" s="486"/>
      <c r="BY95" s="486"/>
      <c r="BZ95" s="486"/>
      <c r="CA95" s="486"/>
      <c r="CB95" s="486"/>
      <c r="CC95" s="486"/>
      <c r="CD95" s="486"/>
      <c r="CE95" s="486"/>
      <c r="CF95" s="486"/>
      <c r="CG95" s="486"/>
      <c r="CH95" s="486"/>
      <c r="CI95" s="486"/>
      <c r="CJ95" s="486"/>
      <c r="CK95" s="486"/>
      <c r="CL95" s="486"/>
      <c r="CM95" s="486"/>
      <c r="CN95" s="486"/>
      <c r="CO95" s="486"/>
      <c r="CP95" s="486"/>
      <c r="CQ95" s="486"/>
      <c r="CR95" s="486"/>
      <c r="CS95" s="486"/>
      <c r="CT95" s="486"/>
      <c r="CU95" s="486"/>
      <c r="CV95" s="486"/>
      <c r="CW95" s="486"/>
      <c r="CX95" s="486"/>
      <c r="CY95" s="486"/>
      <c r="CZ95" s="486"/>
      <c r="DA95" s="486"/>
      <c r="DB95" s="486"/>
      <c r="DC95" s="486"/>
      <c r="DD95" s="487"/>
    </row>
    <row r="96" spans="1:108" ht="7.5" customHeight="1">
      <c r="A96" s="4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3"/>
      <c r="Z96" s="464"/>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141"/>
      <c r="AX96" s="140"/>
      <c r="AY96" s="12"/>
      <c r="AZ96" s="12"/>
      <c r="BA96" s="25"/>
      <c r="BB96" s="220"/>
      <c r="BC96" s="220"/>
      <c r="BD96" s="220"/>
      <c r="BE96" s="220"/>
      <c r="BF96" s="220"/>
      <c r="BG96" s="220"/>
      <c r="BH96" s="220"/>
      <c r="BI96" s="220"/>
      <c r="BJ96" s="220"/>
      <c r="BK96" s="220"/>
      <c r="BL96" s="220"/>
      <c r="BM96" s="220"/>
      <c r="BN96" s="220"/>
      <c r="BO96" s="45"/>
      <c r="BP96" s="485"/>
      <c r="BQ96" s="486"/>
      <c r="BR96" s="486"/>
      <c r="BS96" s="486"/>
      <c r="BT96" s="486"/>
      <c r="BU96" s="486"/>
      <c r="BV96" s="486"/>
      <c r="BW96" s="486"/>
      <c r="BX96" s="486"/>
      <c r="BY96" s="486"/>
      <c r="BZ96" s="486"/>
      <c r="CA96" s="486"/>
      <c r="CB96" s="486"/>
      <c r="CC96" s="486"/>
      <c r="CD96" s="486"/>
      <c r="CE96" s="486"/>
      <c r="CF96" s="486"/>
      <c r="CG96" s="486"/>
      <c r="CH96" s="486"/>
      <c r="CI96" s="486"/>
      <c r="CJ96" s="486"/>
      <c r="CK96" s="486"/>
      <c r="CL96" s="486"/>
      <c r="CM96" s="486"/>
      <c r="CN96" s="486"/>
      <c r="CO96" s="486"/>
      <c r="CP96" s="486"/>
      <c r="CQ96" s="486"/>
      <c r="CR96" s="486"/>
      <c r="CS96" s="486"/>
      <c r="CT96" s="486"/>
      <c r="CU96" s="486"/>
      <c r="CV96" s="486"/>
      <c r="CW96" s="486"/>
      <c r="CX96" s="486"/>
      <c r="CY96" s="486"/>
      <c r="CZ96" s="486"/>
      <c r="DA96" s="486"/>
      <c r="DB96" s="486"/>
      <c r="DC96" s="486"/>
      <c r="DD96" s="487"/>
    </row>
    <row r="97" spans="1:108" ht="7.5" customHeight="1">
      <c r="A97" s="46"/>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37"/>
      <c r="Z97" s="466"/>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67"/>
      <c r="AW97" s="143"/>
      <c r="AX97" s="140"/>
      <c r="AY97" s="12"/>
      <c r="AZ97" s="12"/>
      <c r="BA97" s="25"/>
      <c r="BB97" s="220"/>
      <c r="BC97" s="220"/>
      <c r="BD97" s="220"/>
      <c r="BE97" s="220"/>
      <c r="BF97" s="220"/>
      <c r="BG97" s="220"/>
      <c r="BH97" s="220"/>
      <c r="BI97" s="220"/>
      <c r="BJ97" s="220"/>
      <c r="BK97" s="220"/>
      <c r="BL97" s="220"/>
      <c r="BM97" s="220"/>
      <c r="BN97" s="220"/>
      <c r="BO97" s="45"/>
      <c r="BP97" s="485"/>
      <c r="BQ97" s="486"/>
      <c r="BR97" s="486"/>
      <c r="BS97" s="486"/>
      <c r="BT97" s="486"/>
      <c r="BU97" s="486"/>
      <c r="BV97" s="486"/>
      <c r="BW97" s="486"/>
      <c r="BX97" s="486"/>
      <c r="BY97" s="486"/>
      <c r="BZ97" s="486"/>
      <c r="CA97" s="486"/>
      <c r="CB97" s="486"/>
      <c r="CC97" s="486"/>
      <c r="CD97" s="486"/>
      <c r="CE97" s="486"/>
      <c r="CF97" s="486"/>
      <c r="CG97" s="486"/>
      <c r="CH97" s="486"/>
      <c r="CI97" s="486"/>
      <c r="CJ97" s="486"/>
      <c r="CK97" s="486"/>
      <c r="CL97" s="486"/>
      <c r="CM97" s="486"/>
      <c r="CN97" s="486"/>
      <c r="CO97" s="486"/>
      <c r="CP97" s="486"/>
      <c r="CQ97" s="486"/>
      <c r="CR97" s="486"/>
      <c r="CS97" s="486"/>
      <c r="CT97" s="486"/>
      <c r="CU97" s="486"/>
      <c r="CV97" s="486"/>
      <c r="CW97" s="486"/>
      <c r="CX97" s="486"/>
      <c r="CY97" s="486"/>
      <c r="CZ97" s="486"/>
      <c r="DA97" s="486"/>
      <c r="DB97" s="486"/>
      <c r="DC97" s="486"/>
      <c r="DD97" s="487"/>
    </row>
    <row r="98" spans="1:108" ht="7.5" customHeight="1">
      <c r="A98" s="44"/>
      <c r="B98" s="225" t="s">
        <v>12</v>
      </c>
      <c r="C98" s="225"/>
      <c r="D98" s="225"/>
      <c r="E98" s="225"/>
      <c r="F98" s="225"/>
      <c r="G98" s="225"/>
      <c r="H98" s="225"/>
      <c r="I98" s="225"/>
      <c r="J98" s="225"/>
      <c r="K98" s="225"/>
      <c r="L98" s="225"/>
      <c r="M98" s="225"/>
      <c r="N98" s="225"/>
      <c r="O98" s="225"/>
      <c r="P98" s="225"/>
      <c r="Q98" s="225"/>
      <c r="R98" s="225"/>
      <c r="S98" s="225"/>
      <c r="T98" s="225"/>
      <c r="U98" s="225"/>
      <c r="V98" s="225"/>
      <c r="W98" s="225"/>
      <c r="X98" s="225"/>
      <c r="Y98" s="23"/>
      <c r="Z98" s="480">
        <f>IF(Z25="","",Z25)</f>
        <v>143733</v>
      </c>
      <c r="AA98" s="481"/>
      <c r="AB98" s="481"/>
      <c r="AC98" s="481"/>
      <c r="AD98" s="481"/>
      <c r="AE98" s="481"/>
      <c r="AF98" s="481"/>
      <c r="AG98" s="481"/>
      <c r="AH98" s="481"/>
      <c r="AI98" s="481"/>
      <c r="AJ98" s="481"/>
      <c r="AK98" s="481"/>
      <c r="AL98" s="481"/>
      <c r="AM98" s="481"/>
      <c r="AN98" s="481"/>
      <c r="AO98" s="481"/>
      <c r="AP98" s="481"/>
      <c r="AQ98" s="481"/>
      <c r="AR98" s="481"/>
      <c r="AS98" s="481"/>
      <c r="AT98" s="481"/>
      <c r="AU98" s="481"/>
      <c r="AV98" s="481"/>
      <c r="AW98" s="141"/>
      <c r="AX98" s="140"/>
      <c r="AY98" s="12"/>
      <c r="AZ98" s="12"/>
      <c r="BA98" s="54"/>
      <c r="BB98" s="240"/>
      <c r="BC98" s="240"/>
      <c r="BD98" s="240"/>
      <c r="BE98" s="240"/>
      <c r="BF98" s="240"/>
      <c r="BG98" s="240"/>
      <c r="BH98" s="240"/>
      <c r="BI98" s="240"/>
      <c r="BJ98" s="240"/>
      <c r="BK98" s="240"/>
      <c r="BL98" s="240"/>
      <c r="BM98" s="240"/>
      <c r="BN98" s="240"/>
      <c r="BO98" s="55"/>
      <c r="BP98" s="488"/>
      <c r="BQ98" s="489"/>
      <c r="BR98" s="489"/>
      <c r="BS98" s="489"/>
      <c r="BT98" s="489"/>
      <c r="BU98" s="489"/>
      <c r="BV98" s="489"/>
      <c r="BW98" s="489"/>
      <c r="BX98" s="489"/>
      <c r="BY98" s="489"/>
      <c r="BZ98" s="489"/>
      <c r="CA98" s="489"/>
      <c r="CB98" s="489"/>
      <c r="CC98" s="489"/>
      <c r="CD98" s="489"/>
      <c r="CE98" s="489"/>
      <c r="CF98" s="489"/>
      <c r="CG98" s="489"/>
      <c r="CH98" s="489"/>
      <c r="CI98" s="489"/>
      <c r="CJ98" s="489"/>
      <c r="CK98" s="489"/>
      <c r="CL98" s="489"/>
      <c r="CM98" s="489"/>
      <c r="CN98" s="489"/>
      <c r="CO98" s="489"/>
      <c r="CP98" s="489"/>
      <c r="CQ98" s="489"/>
      <c r="CR98" s="489"/>
      <c r="CS98" s="489"/>
      <c r="CT98" s="489"/>
      <c r="CU98" s="489"/>
      <c r="CV98" s="489"/>
      <c r="CW98" s="489"/>
      <c r="CX98" s="489"/>
      <c r="CY98" s="489"/>
      <c r="CZ98" s="489"/>
      <c r="DA98" s="489"/>
      <c r="DB98" s="489"/>
      <c r="DC98" s="489"/>
      <c r="DD98" s="490"/>
    </row>
    <row r="99" spans="1:108" ht="7.5" customHeight="1">
      <c r="A99" s="4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3"/>
      <c r="Z99" s="464"/>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141"/>
      <c r="AX99" s="140"/>
      <c r="AY99" s="12"/>
      <c r="AZ99" s="12"/>
      <c r="BA99" s="25"/>
      <c r="BB99" s="250" t="s">
        <v>13</v>
      </c>
      <c r="BC99" s="220"/>
      <c r="BD99" s="220"/>
      <c r="BE99" s="220"/>
      <c r="BF99" s="220"/>
      <c r="BG99" s="220"/>
      <c r="BH99" s="220"/>
      <c r="BI99" s="220"/>
      <c r="BJ99" s="220"/>
      <c r="BK99" s="220"/>
      <c r="BL99" s="220"/>
      <c r="BM99" s="220"/>
      <c r="BN99" s="220"/>
      <c r="BO99" s="12"/>
      <c r="BP99" s="123"/>
      <c r="BQ99" s="129"/>
      <c r="BR99" s="124"/>
      <c r="BS99" s="124"/>
      <c r="BT99" s="130"/>
      <c r="BU99" s="491" t="s">
        <v>41</v>
      </c>
      <c r="BV99" s="491"/>
      <c r="BW99" s="491"/>
      <c r="BX99" s="491"/>
      <c r="BY99" s="491"/>
      <c r="BZ99" s="491"/>
      <c r="CA99" s="491"/>
      <c r="CB99" s="491"/>
      <c r="CC99" s="491"/>
      <c r="CD99" s="491"/>
      <c r="CE99" s="491"/>
      <c r="CF99" s="491"/>
      <c r="CG99" s="491"/>
      <c r="CH99" s="491"/>
      <c r="CI99" s="491"/>
      <c r="CJ99" s="491"/>
      <c r="CK99" s="491"/>
      <c r="CL99" s="491"/>
      <c r="CM99" s="491"/>
      <c r="CN99" s="491"/>
      <c r="CO99" s="491"/>
      <c r="CP99" s="491"/>
      <c r="CQ99" s="491"/>
      <c r="CR99" s="491"/>
      <c r="CS99" s="491"/>
      <c r="CT99" s="491"/>
      <c r="CU99" s="491"/>
      <c r="CV99" s="124"/>
      <c r="CW99" s="124"/>
      <c r="CX99" s="124"/>
      <c r="CY99" s="124"/>
      <c r="CZ99" s="124"/>
      <c r="DA99" s="124"/>
      <c r="DB99" s="124"/>
      <c r="DC99" s="124"/>
      <c r="DD99" s="131"/>
    </row>
    <row r="100" spans="1:108" ht="7.5" customHeight="1">
      <c r="A100" s="4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3"/>
      <c r="Z100" s="466"/>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141"/>
      <c r="AX100" s="140"/>
      <c r="AY100" s="12"/>
      <c r="AZ100" s="12"/>
      <c r="BA100" s="25"/>
      <c r="BB100" s="220"/>
      <c r="BC100" s="220"/>
      <c r="BD100" s="220"/>
      <c r="BE100" s="220"/>
      <c r="BF100" s="220"/>
      <c r="BG100" s="220"/>
      <c r="BH100" s="220"/>
      <c r="BI100" s="220"/>
      <c r="BJ100" s="220"/>
      <c r="BK100" s="220"/>
      <c r="BL100" s="220"/>
      <c r="BM100" s="220"/>
      <c r="BN100" s="220"/>
      <c r="BO100" s="12"/>
      <c r="BP100" s="123"/>
      <c r="BQ100" s="124"/>
      <c r="BR100" s="124"/>
      <c r="BS100" s="124"/>
      <c r="BT100" s="124"/>
      <c r="BU100" s="492"/>
      <c r="BV100" s="492"/>
      <c r="BW100" s="492"/>
      <c r="BX100" s="492"/>
      <c r="BY100" s="492"/>
      <c r="BZ100" s="492"/>
      <c r="CA100" s="492"/>
      <c r="CB100" s="492"/>
      <c r="CC100" s="492"/>
      <c r="CD100" s="492"/>
      <c r="CE100" s="492"/>
      <c r="CF100" s="492"/>
      <c r="CG100" s="492"/>
      <c r="CH100" s="492"/>
      <c r="CI100" s="492"/>
      <c r="CJ100" s="492"/>
      <c r="CK100" s="492"/>
      <c r="CL100" s="492"/>
      <c r="CM100" s="492"/>
      <c r="CN100" s="492"/>
      <c r="CO100" s="492"/>
      <c r="CP100" s="492"/>
      <c r="CQ100" s="492"/>
      <c r="CR100" s="492"/>
      <c r="CS100" s="492"/>
      <c r="CT100" s="492"/>
      <c r="CU100" s="492"/>
      <c r="CV100" s="124"/>
      <c r="CW100" s="124"/>
      <c r="CX100" s="124"/>
      <c r="CY100" s="124"/>
      <c r="CZ100" s="124"/>
      <c r="DA100" s="124"/>
      <c r="DB100" s="124"/>
      <c r="DC100" s="124"/>
      <c r="DD100" s="131"/>
    </row>
    <row r="101" spans="1:108" ht="7.5" customHeight="1">
      <c r="A101" s="38"/>
      <c r="B101" s="252" t="s">
        <v>14</v>
      </c>
      <c r="C101" s="252"/>
      <c r="D101" s="252"/>
      <c r="E101" s="252"/>
      <c r="F101" s="252"/>
      <c r="G101" s="252"/>
      <c r="H101" s="252"/>
      <c r="I101" s="252"/>
      <c r="J101" s="252"/>
      <c r="K101" s="252"/>
      <c r="L101" s="252"/>
      <c r="M101" s="252"/>
      <c r="N101" s="252"/>
      <c r="O101" s="252"/>
      <c r="P101" s="252"/>
      <c r="Q101" s="252"/>
      <c r="R101" s="252"/>
      <c r="S101" s="252"/>
      <c r="T101" s="252"/>
      <c r="U101" s="252"/>
      <c r="V101" s="252"/>
      <c r="W101" s="252"/>
      <c r="X101" s="252"/>
      <c r="Y101" s="39"/>
      <c r="Z101" s="480">
        <f>IF(Z28="","",Z28)</f>
        <v>3018388</v>
      </c>
      <c r="AA101" s="481"/>
      <c r="AB101" s="481"/>
      <c r="AC101" s="481"/>
      <c r="AD101" s="481"/>
      <c r="AE101" s="481"/>
      <c r="AF101" s="481"/>
      <c r="AG101" s="481"/>
      <c r="AH101" s="481"/>
      <c r="AI101" s="481"/>
      <c r="AJ101" s="481"/>
      <c r="AK101" s="481"/>
      <c r="AL101" s="481"/>
      <c r="AM101" s="481"/>
      <c r="AN101" s="481"/>
      <c r="AO101" s="481"/>
      <c r="AP101" s="481"/>
      <c r="AQ101" s="481"/>
      <c r="AR101" s="481"/>
      <c r="AS101" s="481"/>
      <c r="AT101" s="481"/>
      <c r="AU101" s="481"/>
      <c r="AV101" s="481"/>
      <c r="AW101" s="142"/>
      <c r="AX101" s="140"/>
      <c r="AY101" s="12"/>
      <c r="AZ101" s="12"/>
      <c r="BA101" s="25"/>
      <c r="BB101" s="220"/>
      <c r="BC101" s="220"/>
      <c r="BD101" s="220"/>
      <c r="BE101" s="220"/>
      <c r="BF101" s="220"/>
      <c r="BG101" s="220"/>
      <c r="BH101" s="220"/>
      <c r="BI101" s="220"/>
      <c r="BJ101" s="220"/>
      <c r="BK101" s="220"/>
      <c r="BL101" s="220"/>
      <c r="BM101" s="220"/>
      <c r="BN101" s="220"/>
      <c r="BO101" s="12"/>
      <c r="BP101" s="123"/>
      <c r="BQ101" s="124"/>
      <c r="BR101" s="124"/>
      <c r="BS101" s="124"/>
      <c r="BT101" s="124"/>
      <c r="BU101" s="493"/>
      <c r="BV101" s="493"/>
      <c r="BW101" s="493"/>
      <c r="BX101" s="493"/>
      <c r="BY101" s="493"/>
      <c r="BZ101" s="493"/>
      <c r="CA101" s="493"/>
      <c r="CB101" s="493"/>
      <c r="CC101" s="493"/>
      <c r="CD101" s="493"/>
      <c r="CE101" s="493"/>
      <c r="CF101" s="493"/>
      <c r="CG101" s="493"/>
      <c r="CH101" s="493"/>
      <c r="CI101" s="493"/>
      <c r="CJ101" s="493"/>
      <c r="CK101" s="493"/>
      <c r="CL101" s="493"/>
      <c r="CM101" s="493"/>
      <c r="CN101" s="493"/>
      <c r="CO101" s="493"/>
      <c r="CP101" s="493"/>
      <c r="CQ101" s="493"/>
      <c r="CR101" s="493"/>
      <c r="CS101" s="493"/>
      <c r="CT101" s="493"/>
      <c r="CU101" s="493"/>
      <c r="CV101" s="124"/>
      <c r="CW101" s="124"/>
      <c r="CX101" s="124"/>
      <c r="CY101" s="124"/>
      <c r="CZ101" s="124"/>
      <c r="DA101" s="124"/>
      <c r="DB101" s="124"/>
      <c r="DC101" s="124"/>
      <c r="DD101" s="131"/>
    </row>
    <row r="102" spans="1:108" ht="7.5" customHeight="1">
      <c r="A102" s="44"/>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3"/>
      <c r="Z102" s="464"/>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141"/>
      <c r="AX102" s="140"/>
      <c r="AY102" s="12"/>
      <c r="AZ102" s="12"/>
      <c r="BA102" s="48"/>
      <c r="BB102" s="218" t="s">
        <v>27</v>
      </c>
      <c r="BC102" s="219"/>
      <c r="BD102" s="219"/>
      <c r="BE102" s="219"/>
      <c r="BF102" s="219"/>
      <c r="BG102" s="219"/>
      <c r="BH102" s="219"/>
      <c r="BI102" s="219"/>
      <c r="BJ102" s="219"/>
      <c r="BK102" s="219"/>
      <c r="BL102" s="219"/>
      <c r="BM102" s="219"/>
      <c r="BN102" s="219"/>
      <c r="BO102" s="58"/>
      <c r="BP102" s="132"/>
      <c r="BQ102" s="133"/>
      <c r="BR102" s="134"/>
      <c r="BS102" s="134"/>
      <c r="BT102" s="134"/>
      <c r="BU102" s="491" t="s">
        <v>42</v>
      </c>
      <c r="BV102" s="491"/>
      <c r="BW102" s="491"/>
      <c r="BX102" s="491"/>
      <c r="BY102" s="491"/>
      <c r="BZ102" s="491"/>
      <c r="CA102" s="491"/>
      <c r="CB102" s="491"/>
      <c r="CC102" s="491"/>
      <c r="CD102" s="491"/>
      <c r="CE102" s="491"/>
      <c r="CF102" s="491"/>
      <c r="CG102" s="491"/>
      <c r="CH102" s="491"/>
      <c r="CI102" s="491"/>
      <c r="CJ102" s="491"/>
      <c r="CK102" s="491"/>
      <c r="CL102" s="491"/>
      <c r="CM102" s="491"/>
      <c r="CN102" s="491"/>
      <c r="CO102" s="491"/>
      <c r="CP102" s="491"/>
      <c r="CQ102" s="491"/>
      <c r="CR102" s="491"/>
      <c r="CS102" s="491"/>
      <c r="CT102" s="491"/>
      <c r="CU102" s="491"/>
      <c r="CV102" s="134"/>
      <c r="CW102" s="134"/>
      <c r="CX102" s="134"/>
      <c r="CY102" s="134"/>
      <c r="CZ102" s="134"/>
      <c r="DA102" s="134"/>
      <c r="DB102" s="134"/>
      <c r="DC102" s="134"/>
      <c r="DD102" s="135"/>
    </row>
    <row r="103" spans="1:108" ht="7.5" customHeight="1">
      <c r="A103" s="46"/>
      <c r="B103" s="252"/>
      <c r="C103" s="252"/>
      <c r="D103" s="252"/>
      <c r="E103" s="252"/>
      <c r="F103" s="252"/>
      <c r="G103" s="252"/>
      <c r="H103" s="252"/>
      <c r="I103" s="252"/>
      <c r="J103" s="252"/>
      <c r="K103" s="252"/>
      <c r="L103" s="252"/>
      <c r="M103" s="252"/>
      <c r="N103" s="252"/>
      <c r="O103" s="252"/>
      <c r="P103" s="252"/>
      <c r="Q103" s="252"/>
      <c r="R103" s="252"/>
      <c r="S103" s="252"/>
      <c r="T103" s="252"/>
      <c r="U103" s="252"/>
      <c r="V103" s="252"/>
      <c r="W103" s="252"/>
      <c r="X103" s="252"/>
      <c r="Y103" s="37"/>
      <c r="Z103" s="466"/>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143"/>
      <c r="AX103" s="140"/>
      <c r="AY103" s="12"/>
      <c r="AZ103" s="12"/>
      <c r="BA103" s="25"/>
      <c r="BB103" s="220"/>
      <c r="BC103" s="220"/>
      <c r="BD103" s="220"/>
      <c r="BE103" s="220"/>
      <c r="BF103" s="220"/>
      <c r="BG103" s="220"/>
      <c r="BH103" s="220"/>
      <c r="BI103" s="220"/>
      <c r="BJ103" s="220"/>
      <c r="BK103" s="220"/>
      <c r="BL103" s="220"/>
      <c r="BM103" s="220"/>
      <c r="BN103" s="220"/>
      <c r="BO103" s="62"/>
      <c r="BP103" s="123"/>
      <c r="BQ103" s="124"/>
      <c r="BR103" s="124"/>
      <c r="BS103" s="124"/>
      <c r="BT103" s="124"/>
      <c r="BU103" s="492"/>
      <c r="BV103" s="492"/>
      <c r="BW103" s="492"/>
      <c r="BX103" s="492"/>
      <c r="BY103" s="492"/>
      <c r="BZ103" s="492"/>
      <c r="CA103" s="492"/>
      <c r="CB103" s="492"/>
      <c r="CC103" s="492"/>
      <c r="CD103" s="492"/>
      <c r="CE103" s="492"/>
      <c r="CF103" s="492"/>
      <c r="CG103" s="492"/>
      <c r="CH103" s="492"/>
      <c r="CI103" s="492"/>
      <c r="CJ103" s="492"/>
      <c r="CK103" s="492"/>
      <c r="CL103" s="492"/>
      <c r="CM103" s="492"/>
      <c r="CN103" s="492"/>
      <c r="CO103" s="492"/>
      <c r="CP103" s="492"/>
      <c r="CQ103" s="492"/>
      <c r="CR103" s="492"/>
      <c r="CS103" s="492"/>
      <c r="CT103" s="492"/>
      <c r="CU103" s="492"/>
      <c r="CV103" s="124"/>
      <c r="CW103" s="124"/>
      <c r="CX103" s="124"/>
      <c r="CY103" s="124"/>
      <c r="CZ103" s="124"/>
      <c r="DA103" s="124"/>
      <c r="DB103" s="124"/>
      <c r="DC103" s="124"/>
      <c r="DD103" s="131"/>
    </row>
    <row r="104" spans="1:108" ht="7.5" customHeight="1" thickBot="1">
      <c r="A104" s="44"/>
      <c r="B104" s="225" t="s">
        <v>15</v>
      </c>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3"/>
      <c r="Z104" s="480">
        <f>IF(Z31="","",Z31)</f>
        <v>3018388</v>
      </c>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141"/>
      <c r="AX104" s="140"/>
      <c r="AY104" s="12"/>
      <c r="AZ104" s="12"/>
      <c r="BA104" s="63"/>
      <c r="BB104" s="221"/>
      <c r="BC104" s="221"/>
      <c r="BD104" s="221"/>
      <c r="BE104" s="221"/>
      <c r="BF104" s="221"/>
      <c r="BG104" s="221"/>
      <c r="BH104" s="221"/>
      <c r="BI104" s="221"/>
      <c r="BJ104" s="221"/>
      <c r="BK104" s="221"/>
      <c r="BL104" s="221"/>
      <c r="BM104" s="221"/>
      <c r="BN104" s="221"/>
      <c r="BO104" s="65"/>
      <c r="BP104" s="136"/>
      <c r="BQ104" s="137"/>
      <c r="BR104" s="137"/>
      <c r="BS104" s="137"/>
      <c r="BT104" s="137"/>
      <c r="BU104" s="494"/>
      <c r="BV104" s="494"/>
      <c r="BW104" s="494"/>
      <c r="BX104" s="494"/>
      <c r="BY104" s="494"/>
      <c r="BZ104" s="494"/>
      <c r="CA104" s="494"/>
      <c r="CB104" s="494"/>
      <c r="CC104" s="494"/>
      <c r="CD104" s="494"/>
      <c r="CE104" s="494"/>
      <c r="CF104" s="494"/>
      <c r="CG104" s="494"/>
      <c r="CH104" s="494"/>
      <c r="CI104" s="494"/>
      <c r="CJ104" s="494"/>
      <c r="CK104" s="494"/>
      <c r="CL104" s="494"/>
      <c r="CM104" s="494"/>
      <c r="CN104" s="494"/>
      <c r="CO104" s="494"/>
      <c r="CP104" s="494"/>
      <c r="CQ104" s="494"/>
      <c r="CR104" s="494"/>
      <c r="CS104" s="494"/>
      <c r="CT104" s="494"/>
      <c r="CU104" s="494"/>
      <c r="CV104" s="137"/>
      <c r="CW104" s="137"/>
      <c r="CX104" s="137"/>
      <c r="CY104" s="137"/>
      <c r="CZ104" s="137"/>
      <c r="DA104" s="137"/>
      <c r="DB104" s="137"/>
      <c r="DC104" s="137"/>
      <c r="DD104" s="138"/>
    </row>
    <row r="105" spans="1:108" ht="7.5" customHeight="1">
      <c r="A105" s="4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3"/>
      <c r="Z105" s="464"/>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141"/>
      <c r="AX105" s="140"/>
      <c r="AY105" s="12"/>
      <c r="AZ105" s="8"/>
      <c r="BA105" s="8"/>
      <c r="BB105" s="8"/>
      <c r="BC105" s="8"/>
      <c r="BD105" s="8"/>
      <c r="BE105" s="8"/>
      <c r="BF105" s="8"/>
      <c r="BG105" s="8"/>
      <c r="BH105" s="8"/>
      <c r="BI105" s="8"/>
      <c r="BJ105" s="8"/>
      <c r="BK105" s="8"/>
      <c r="BL105" s="8"/>
      <c r="BM105" s="8"/>
      <c r="BN105" s="8"/>
      <c r="BO105" s="8"/>
      <c r="BP105" s="10"/>
      <c r="BQ105" s="10"/>
      <c r="BR105" s="10"/>
      <c r="BS105" s="10"/>
      <c r="BT105" s="10"/>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row>
    <row r="106" spans="1:108" ht="7.5" customHeight="1" thickBot="1">
      <c r="A106" s="44"/>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68"/>
      <c r="Z106" s="495"/>
      <c r="AA106" s="496"/>
      <c r="AB106" s="496"/>
      <c r="AC106" s="496"/>
      <c r="AD106" s="496"/>
      <c r="AE106" s="496"/>
      <c r="AF106" s="496"/>
      <c r="AG106" s="496"/>
      <c r="AH106" s="496"/>
      <c r="AI106" s="496"/>
      <c r="AJ106" s="496"/>
      <c r="AK106" s="496"/>
      <c r="AL106" s="496"/>
      <c r="AM106" s="496"/>
      <c r="AN106" s="496"/>
      <c r="AO106" s="496"/>
      <c r="AP106" s="496"/>
      <c r="AQ106" s="496"/>
      <c r="AR106" s="496"/>
      <c r="AS106" s="496"/>
      <c r="AT106" s="496"/>
      <c r="AU106" s="496"/>
      <c r="AV106" s="496"/>
      <c r="AW106" s="144"/>
      <c r="AX106" s="140"/>
      <c r="AY106" s="12"/>
      <c r="AZ106" s="8"/>
      <c r="BA106" s="8"/>
      <c r="BB106" s="8"/>
      <c r="BC106" s="8"/>
      <c r="BD106" s="8"/>
      <c r="BE106" s="8"/>
      <c r="BF106" s="8"/>
      <c r="BG106" s="8"/>
      <c r="BH106" s="8"/>
      <c r="BI106" s="8"/>
      <c r="BJ106" s="8"/>
      <c r="BK106" s="8"/>
      <c r="BL106" s="8"/>
      <c r="BM106" s="8"/>
      <c r="BN106" s="8"/>
      <c r="BO106" s="8"/>
      <c r="BP106" s="10"/>
      <c r="BQ106" s="10"/>
      <c r="BR106" s="10"/>
      <c r="BS106" s="10"/>
      <c r="BT106" s="10"/>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row>
    <row r="107" spans="1:108" ht="7.5" customHeight="1">
      <c r="A107" s="229" t="s">
        <v>16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8"/>
      <c r="AY107" s="8"/>
      <c r="AZ107" s="8"/>
      <c r="BA107" s="8"/>
      <c r="BB107" s="12"/>
      <c r="BC107" s="8"/>
      <c r="BD107" s="8"/>
      <c r="BE107" s="8"/>
      <c r="BF107" s="8"/>
      <c r="BG107" s="8"/>
      <c r="BH107" s="8"/>
      <c r="BI107" s="8"/>
      <c r="BJ107" s="8"/>
      <c r="BK107" s="8"/>
      <c r="BL107" s="8"/>
      <c r="BM107" s="8"/>
      <c r="BN107" s="8"/>
      <c r="BO107" s="8"/>
      <c r="BP107" s="10"/>
      <c r="BQ107" s="10"/>
      <c r="BR107" s="10"/>
      <c r="BS107" s="10"/>
      <c r="BT107" s="10"/>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row>
    <row r="108" spans="1:108" ht="7.5" customHeight="1">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row>
    <row r="109" spans="1:108"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row>
    <row r="110" spans="1:108" ht="7.5" customHeight="1">
      <c r="A110" s="200" t="s">
        <v>17</v>
      </c>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row>
    <row r="111" spans="1:108" ht="7.5" customHeight="1">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row>
    <row r="112" spans="1:108" ht="7.5" customHeight="1">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row>
    <row r="113" spans="1:108" ht="7.5" customHeight="1" thickBo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row>
    <row r="114" spans="1:108" s="29" customFormat="1" ht="16.5" customHeight="1">
      <c r="A114" s="201" t="s">
        <v>18</v>
      </c>
      <c r="B114" s="202"/>
      <c r="C114" s="202"/>
      <c r="D114" s="202"/>
      <c r="E114" s="202"/>
      <c r="F114" s="202"/>
      <c r="G114" s="202"/>
      <c r="H114" s="203"/>
      <c r="I114" s="204" t="s">
        <v>19</v>
      </c>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6"/>
      <c r="AR114" s="207" t="s">
        <v>20</v>
      </c>
      <c r="AS114" s="208"/>
      <c r="AT114" s="208"/>
      <c r="AU114" s="208"/>
      <c r="AV114" s="208"/>
      <c r="AW114" s="208"/>
      <c r="AX114" s="208"/>
      <c r="AY114" s="208"/>
      <c r="AZ114" s="208"/>
      <c r="BA114" s="208"/>
      <c r="BB114" s="208"/>
      <c r="BC114" s="208"/>
      <c r="BD114" s="208"/>
      <c r="BE114" s="208"/>
      <c r="BF114" s="208"/>
      <c r="BG114" s="208"/>
      <c r="BH114" s="208"/>
      <c r="BI114" s="209"/>
      <c r="BJ114" s="210" t="s">
        <v>21</v>
      </c>
      <c r="BK114" s="202"/>
      <c r="BL114" s="202"/>
      <c r="BM114" s="202"/>
      <c r="BN114" s="202"/>
      <c r="BO114" s="202"/>
      <c r="BP114" s="202"/>
      <c r="BQ114" s="202"/>
      <c r="BR114" s="202"/>
      <c r="BS114" s="202"/>
      <c r="BT114" s="202"/>
      <c r="BU114" s="202"/>
      <c r="BV114" s="202"/>
      <c r="BW114" s="202"/>
      <c r="BX114" s="202"/>
      <c r="BY114" s="211"/>
      <c r="BZ114" s="201" t="s">
        <v>22</v>
      </c>
      <c r="CA114" s="202"/>
      <c r="CB114" s="202"/>
      <c r="CC114" s="202"/>
      <c r="CD114" s="202"/>
      <c r="CE114" s="202"/>
      <c r="CF114" s="202"/>
      <c r="CG114" s="202"/>
      <c r="CH114" s="202"/>
      <c r="CI114" s="202"/>
      <c r="CJ114" s="202"/>
      <c r="CK114" s="202"/>
      <c r="CL114" s="211"/>
      <c r="CM114" s="201" t="s">
        <v>23</v>
      </c>
      <c r="CN114" s="202"/>
      <c r="CO114" s="202"/>
      <c r="CP114" s="202"/>
      <c r="CQ114" s="202"/>
      <c r="CR114" s="202"/>
      <c r="CS114" s="202"/>
      <c r="CT114" s="202"/>
      <c r="CU114" s="202"/>
      <c r="CV114" s="202"/>
      <c r="CW114" s="202"/>
      <c r="CX114" s="202"/>
      <c r="CY114" s="202"/>
      <c r="CZ114" s="202"/>
      <c r="DA114" s="202"/>
      <c r="DB114" s="202"/>
      <c r="DC114" s="202"/>
      <c r="DD114" s="211"/>
    </row>
    <row r="115" spans="1:108" ht="22.5" customHeight="1">
      <c r="A115" s="71"/>
      <c r="B115" s="72"/>
      <c r="C115" s="72"/>
      <c r="D115" s="72"/>
      <c r="E115" s="73"/>
      <c r="F115" s="74"/>
      <c r="G115" s="72"/>
      <c r="H115" s="72"/>
      <c r="I115" s="497" t="str">
        <f aca="true" t="shared" si="0" ref="I115:I128">IF(I42="","",I42)</f>
        <v>○○○○本社ビル新築工事</v>
      </c>
      <c r="J115" s="498"/>
      <c r="K115" s="498"/>
      <c r="L115" s="498"/>
      <c r="M115" s="498"/>
      <c r="N115" s="498"/>
      <c r="O115" s="498"/>
      <c r="P115" s="498"/>
      <c r="Q115" s="498"/>
      <c r="R115" s="498"/>
      <c r="S115" s="498"/>
      <c r="T115" s="498"/>
      <c r="U115" s="498"/>
      <c r="V115" s="498"/>
      <c r="W115" s="498"/>
      <c r="X115" s="498"/>
      <c r="Y115" s="498"/>
      <c r="Z115" s="498"/>
      <c r="AA115" s="498"/>
      <c r="AB115" s="498"/>
      <c r="AC115" s="498"/>
      <c r="AD115" s="498"/>
      <c r="AE115" s="498"/>
      <c r="AF115" s="498"/>
      <c r="AG115" s="498"/>
      <c r="AH115" s="498"/>
      <c r="AI115" s="498"/>
      <c r="AJ115" s="498"/>
      <c r="AK115" s="498"/>
      <c r="AL115" s="498"/>
      <c r="AM115" s="498"/>
      <c r="AN115" s="498"/>
      <c r="AO115" s="498"/>
      <c r="AP115" s="498"/>
      <c r="AQ115" s="499"/>
      <c r="AR115" s="500">
        <f aca="true" t="shared" si="1" ref="AR115:AR132">IF(AR42="","",AR42)</f>
        <v>2700000</v>
      </c>
      <c r="AS115" s="501"/>
      <c r="AT115" s="501"/>
      <c r="AU115" s="501"/>
      <c r="AV115" s="501"/>
      <c r="AW115" s="501"/>
      <c r="AX115" s="501"/>
      <c r="AY115" s="501"/>
      <c r="AZ115" s="501"/>
      <c r="BA115" s="501"/>
      <c r="BB115" s="501"/>
      <c r="BC115" s="501"/>
      <c r="BD115" s="501"/>
      <c r="BE115" s="501"/>
      <c r="BF115" s="501"/>
      <c r="BG115" s="501"/>
      <c r="BH115" s="501"/>
      <c r="BI115" s="502"/>
      <c r="BJ115" s="72"/>
      <c r="BK115" s="72"/>
      <c r="BL115" s="73"/>
      <c r="BM115" s="72"/>
      <c r="BN115" s="71"/>
      <c r="BO115" s="74"/>
      <c r="BP115" s="72"/>
      <c r="BQ115" s="72"/>
      <c r="BR115" s="73"/>
      <c r="BS115" s="75"/>
      <c r="BT115" s="72"/>
      <c r="BU115" s="72"/>
      <c r="BV115" s="73"/>
      <c r="BW115" s="74"/>
      <c r="BX115" s="72"/>
      <c r="BY115" s="75"/>
      <c r="BZ115" s="71"/>
      <c r="CA115" s="72"/>
      <c r="CB115" s="72"/>
      <c r="CC115" s="72"/>
      <c r="CD115" s="72"/>
      <c r="CE115" s="72"/>
      <c r="CF115" s="72"/>
      <c r="CG115" s="72"/>
      <c r="CH115" s="72"/>
      <c r="CI115" s="72"/>
      <c r="CJ115" s="72"/>
      <c r="CK115" s="72"/>
      <c r="CL115" s="75"/>
      <c r="CM115" s="71"/>
      <c r="CN115" s="72"/>
      <c r="CO115" s="73"/>
      <c r="CP115" s="74"/>
      <c r="CQ115" s="72"/>
      <c r="CR115" s="72"/>
      <c r="CS115" s="71"/>
      <c r="CT115" s="74"/>
      <c r="CU115" s="72"/>
      <c r="CV115" s="74"/>
      <c r="CW115" s="72"/>
      <c r="CX115" s="72"/>
      <c r="CY115" s="71"/>
      <c r="CZ115" s="74"/>
      <c r="DA115" s="73"/>
      <c r="DB115" s="74"/>
      <c r="DC115" s="73"/>
      <c r="DD115" s="75"/>
    </row>
    <row r="116" spans="1:108" ht="22.5" customHeight="1">
      <c r="A116" s="71"/>
      <c r="B116" s="72"/>
      <c r="C116" s="72"/>
      <c r="D116" s="72"/>
      <c r="E116" s="73"/>
      <c r="F116" s="74"/>
      <c r="G116" s="72"/>
      <c r="H116" s="72"/>
      <c r="I116" s="497" t="str">
        <f t="shared" si="0"/>
        <v>○○○○□□□□舗装工事</v>
      </c>
      <c r="J116" s="498"/>
      <c r="K116" s="498"/>
      <c r="L116" s="498"/>
      <c r="M116" s="498"/>
      <c r="N116" s="498"/>
      <c r="O116" s="498"/>
      <c r="P116" s="498"/>
      <c r="Q116" s="498"/>
      <c r="R116" s="498"/>
      <c r="S116" s="498"/>
      <c r="T116" s="498"/>
      <c r="U116" s="498"/>
      <c r="V116" s="498"/>
      <c r="W116" s="498"/>
      <c r="X116" s="498"/>
      <c r="Y116" s="498"/>
      <c r="Z116" s="498"/>
      <c r="AA116" s="498"/>
      <c r="AB116" s="498"/>
      <c r="AC116" s="498"/>
      <c r="AD116" s="498"/>
      <c r="AE116" s="498"/>
      <c r="AF116" s="498"/>
      <c r="AG116" s="498"/>
      <c r="AH116" s="498"/>
      <c r="AI116" s="498"/>
      <c r="AJ116" s="498"/>
      <c r="AK116" s="498"/>
      <c r="AL116" s="498"/>
      <c r="AM116" s="498"/>
      <c r="AN116" s="498"/>
      <c r="AO116" s="498"/>
      <c r="AP116" s="498"/>
      <c r="AQ116" s="499"/>
      <c r="AR116" s="500">
        <f t="shared" si="1"/>
        <v>174655</v>
      </c>
      <c r="AS116" s="501"/>
      <c r="AT116" s="501"/>
      <c r="AU116" s="501"/>
      <c r="AV116" s="501"/>
      <c r="AW116" s="501"/>
      <c r="AX116" s="501"/>
      <c r="AY116" s="501"/>
      <c r="AZ116" s="501"/>
      <c r="BA116" s="501"/>
      <c r="BB116" s="501"/>
      <c r="BC116" s="501"/>
      <c r="BD116" s="501"/>
      <c r="BE116" s="501"/>
      <c r="BF116" s="501"/>
      <c r="BG116" s="501"/>
      <c r="BH116" s="501"/>
      <c r="BI116" s="502"/>
      <c r="BJ116" s="72"/>
      <c r="BK116" s="72"/>
      <c r="BL116" s="73"/>
      <c r="BM116" s="72"/>
      <c r="BN116" s="71"/>
      <c r="BO116" s="74"/>
      <c r="BP116" s="72"/>
      <c r="BQ116" s="72"/>
      <c r="BR116" s="73"/>
      <c r="BS116" s="75"/>
      <c r="BT116" s="72"/>
      <c r="BU116" s="72"/>
      <c r="BV116" s="73"/>
      <c r="BW116" s="74"/>
      <c r="BX116" s="72"/>
      <c r="BY116" s="75"/>
      <c r="BZ116" s="71"/>
      <c r="CA116" s="72"/>
      <c r="CB116" s="72"/>
      <c r="CC116" s="72"/>
      <c r="CD116" s="72"/>
      <c r="CE116" s="72"/>
      <c r="CF116" s="72"/>
      <c r="CG116" s="72"/>
      <c r="CH116" s="72"/>
      <c r="CI116" s="72"/>
      <c r="CJ116" s="72"/>
      <c r="CK116" s="72"/>
      <c r="CL116" s="75"/>
      <c r="CM116" s="71"/>
      <c r="CN116" s="72"/>
      <c r="CO116" s="73"/>
      <c r="CP116" s="74"/>
      <c r="CQ116" s="72"/>
      <c r="CR116" s="72"/>
      <c r="CS116" s="71"/>
      <c r="CT116" s="74"/>
      <c r="CU116" s="72"/>
      <c r="CV116" s="74"/>
      <c r="CW116" s="72"/>
      <c r="CX116" s="72"/>
      <c r="CY116" s="71"/>
      <c r="CZ116" s="74"/>
      <c r="DA116" s="73"/>
      <c r="DB116" s="74"/>
      <c r="DC116" s="73"/>
      <c r="DD116" s="75"/>
    </row>
    <row r="117" spans="1:108" ht="22.5" customHeight="1">
      <c r="A117" s="71"/>
      <c r="B117" s="72"/>
      <c r="C117" s="72"/>
      <c r="D117" s="72"/>
      <c r="E117" s="73"/>
      <c r="F117" s="74"/>
      <c r="G117" s="72"/>
      <c r="H117" s="72"/>
      <c r="I117" s="497">
        <f t="shared" si="0"/>
      </c>
      <c r="J117" s="498"/>
      <c r="K117" s="498"/>
      <c r="L117" s="498"/>
      <c r="M117" s="498"/>
      <c r="N117" s="498"/>
      <c r="O117" s="498"/>
      <c r="P117" s="498"/>
      <c r="Q117" s="498"/>
      <c r="R117" s="498"/>
      <c r="S117" s="498"/>
      <c r="T117" s="498"/>
      <c r="U117" s="498"/>
      <c r="V117" s="498"/>
      <c r="W117" s="498"/>
      <c r="X117" s="498"/>
      <c r="Y117" s="498"/>
      <c r="Z117" s="498"/>
      <c r="AA117" s="498"/>
      <c r="AB117" s="498"/>
      <c r="AC117" s="498"/>
      <c r="AD117" s="498"/>
      <c r="AE117" s="498"/>
      <c r="AF117" s="498"/>
      <c r="AG117" s="498"/>
      <c r="AH117" s="498"/>
      <c r="AI117" s="498"/>
      <c r="AJ117" s="498"/>
      <c r="AK117" s="498"/>
      <c r="AL117" s="498"/>
      <c r="AM117" s="498"/>
      <c r="AN117" s="498"/>
      <c r="AO117" s="498"/>
      <c r="AP117" s="498"/>
      <c r="AQ117" s="499"/>
      <c r="AR117" s="500">
        <f t="shared" si="1"/>
      </c>
      <c r="AS117" s="501"/>
      <c r="AT117" s="501"/>
      <c r="AU117" s="501"/>
      <c r="AV117" s="501"/>
      <c r="AW117" s="501"/>
      <c r="AX117" s="501"/>
      <c r="AY117" s="501"/>
      <c r="AZ117" s="501"/>
      <c r="BA117" s="501"/>
      <c r="BB117" s="501"/>
      <c r="BC117" s="501"/>
      <c r="BD117" s="501"/>
      <c r="BE117" s="501"/>
      <c r="BF117" s="501"/>
      <c r="BG117" s="501"/>
      <c r="BH117" s="501"/>
      <c r="BI117" s="502"/>
      <c r="BJ117" s="72"/>
      <c r="BK117" s="72"/>
      <c r="BL117" s="73"/>
      <c r="BM117" s="72"/>
      <c r="BN117" s="71"/>
      <c r="BO117" s="74"/>
      <c r="BP117" s="72"/>
      <c r="BQ117" s="72"/>
      <c r="BR117" s="73"/>
      <c r="BS117" s="75"/>
      <c r="BT117" s="72"/>
      <c r="BU117" s="72"/>
      <c r="BV117" s="73"/>
      <c r="BW117" s="74"/>
      <c r="BX117" s="72"/>
      <c r="BY117" s="75"/>
      <c r="BZ117" s="71"/>
      <c r="CA117" s="72"/>
      <c r="CB117" s="72"/>
      <c r="CC117" s="72"/>
      <c r="CD117" s="72"/>
      <c r="CE117" s="72"/>
      <c r="CF117" s="72"/>
      <c r="CG117" s="72"/>
      <c r="CH117" s="72"/>
      <c r="CI117" s="72"/>
      <c r="CJ117" s="72"/>
      <c r="CK117" s="72"/>
      <c r="CL117" s="75"/>
      <c r="CM117" s="71"/>
      <c r="CN117" s="72"/>
      <c r="CO117" s="73"/>
      <c r="CP117" s="74"/>
      <c r="CQ117" s="72"/>
      <c r="CR117" s="72"/>
      <c r="CS117" s="71"/>
      <c r="CT117" s="74"/>
      <c r="CU117" s="72"/>
      <c r="CV117" s="74"/>
      <c r="CW117" s="72"/>
      <c r="CX117" s="72"/>
      <c r="CY117" s="71"/>
      <c r="CZ117" s="74"/>
      <c r="DA117" s="73"/>
      <c r="DB117" s="74"/>
      <c r="DC117" s="73"/>
      <c r="DD117" s="75"/>
    </row>
    <row r="118" spans="1:108" ht="22.5" customHeight="1">
      <c r="A118" s="71"/>
      <c r="B118" s="72"/>
      <c r="C118" s="72"/>
      <c r="D118" s="72"/>
      <c r="E118" s="73"/>
      <c r="F118" s="74"/>
      <c r="G118" s="72"/>
      <c r="H118" s="72"/>
      <c r="I118" s="497">
        <f t="shared" si="0"/>
      </c>
      <c r="J118" s="498"/>
      <c r="K118" s="498"/>
      <c r="L118" s="498"/>
      <c r="M118" s="498"/>
      <c r="N118" s="498"/>
      <c r="O118" s="498"/>
      <c r="P118" s="498"/>
      <c r="Q118" s="498"/>
      <c r="R118" s="498"/>
      <c r="S118" s="498"/>
      <c r="T118" s="498"/>
      <c r="U118" s="498"/>
      <c r="V118" s="498"/>
      <c r="W118" s="498"/>
      <c r="X118" s="498"/>
      <c r="Y118" s="498"/>
      <c r="Z118" s="498"/>
      <c r="AA118" s="498"/>
      <c r="AB118" s="498"/>
      <c r="AC118" s="498"/>
      <c r="AD118" s="498"/>
      <c r="AE118" s="498"/>
      <c r="AF118" s="498"/>
      <c r="AG118" s="498"/>
      <c r="AH118" s="498"/>
      <c r="AI118" s="498"/>
      <c r="AJ118" s="498"/>
      <c r="AK118" s="498"/>
      <c r="AL118" s="498"/>
      <c r="AM118" s="498"/>
      <c r="AN118" s="498"/>
      <c r="AO118" s="498"/>
      <c r="AP118" s="498"/>
      <c r="AQ118" s="499"/>
      <c r="AR118" s="500">
        <f t="shared" si="1"/>
      </c>
      <c r="AS118" s="501"/>
      <c r="AT118" s="501"/>
      <c r="AU118" s="501"/>
      <c r="AV118" s="501"/>
      <c r="AW118" s="501"/>
      <c r="AX118" s="501"/>
      <c r="AY118" s="501"/>
      <c r="AZ118" s="501"/>
      <c r="BA118" s="501"/>
      <c r="BB118" s="501"/>
      <c r="BC118" s="501"/>
      <c r="BD118" s="501"/>
      <c r="BE118" s="501"/>
      <c r="BF118" s="501"/>
      <c r="BG118" s="501"/>
      <c r="BH118" s="501"/>
      <c r="BI118" s="502"/>
      <c r="BJ118" s="76"/>
      <c r="BK118" s="74"/>
      <c r="BL118" s="72"/>
      <c r="BM118" s="72"/>
      <c r="BN118" s="71"/>
      <c r="BO118" s="74"/>
      <c r="BP118" s="72"/>
      <c r="BQ118" s="72"/>
      <c r="BR118" s="73"/>
      <c r="BS118" s="75"/>
      <c r="BT118" s="72"/>
      <c r="BU118" s="72"/>
      <c r="BV118" s="73"/>
      <c r="BW118" s="74"/>
      <c r="BX118" s="72"/>
      <c r="BY118" s="75"/>
      <c r="BZ118" s="71"/>
      <c r="CA118" s="72"/>
      <c r="CB118" s="72"/>
      <c r="CC118" s="72"/>
      <c r="CD118" s="72"/>
      <c r="CE118" s="72"/>
      <c r="CF118" s="72"/>
      <c r="CG118" s="72"/>
      <c r="CH118" s="72"/>
      <c r="CI118" s="72"/>
      <c r="CJ118" s="72"/>
      <c r="CK118" s="72"/>
      <c r="CL118" s="75"/>
      <c r="CM118" s="71"/>
      <c r="CN118" s="72"/>
      <c r="CO118" s="73"/>
      <c r="CP118" s="74"/>
      <c r="CQ118" s="72"/>
      <c r="CR118" s="72"/>
      <c r="CS118" s="71"/>
      <c r="CT118" s="74"/>
      <c r="CU118" s="72"/>
      <c r="CV118" s="74"/>
      <c r="CW118" s="72"/>
      <c r="CX118" s="72"/>
      <c r="CY118" s="71"/>
      <c r="CZ118" s="74"/>
      <c r="DA118" s="73"/>
      <c r="DB118" s="74"/>
      <c r="DC118" s="73"/>
      <c r="DD118" s="75"/>
    </row>
    <row r="119" spans="1:108" ht="22.5" customHeight="1">
      <c r="A119" s="71"/>
      <c r="B119" s="72"/>
      <c r="C119" s="72"/>
      <c r="D119" s="72"/>
      <c r="E119" s="73"/>
      <c r="F119" s="74"/>
      <c r="G119" s="72"/>
      <c r="H119" s="72"/>
      <c r="I119" s="497">
        <f t="shared" si="0"/>
      </c>
      <c r="J119" s="498"/>
      <c r="K119" s="498"/>
      <c r="L119" s="498"/>
      <c r="M119" s="498"/>
      <c r="N119" s="498"/>
      <c r="O119" s="498"/>
      <c r="P119" s="498"/>
      <c r="Q119" s="498"/>
      <c r="R119" s="498"/>
      <c r="S119" s="498"/>
      <c r="T119" s="498"/>
      <c r="U119" s="498"/>
      <c r="V119" s="498"/>
      <c r="W119" s="498"/>
      <c r="X119" s="498"/>
      <c r="Y119" s="498"/>
      <c r="Z119" s="498"/>
      <c r="AA119" s="498"/>
      <c r="AB119" s="498"/>
      <c r="AC119" s="498"/>
      <c r="AD119" s="498"/>
      <c r="AE119" s="498"/>
      <c r="AF119" s="498"/>
      <c r="AG119" s="498"/>
      <c r="AH119" s="498"/>
      <c r="AI119" s="498"/>
      <c r="AJ119" s="498"/>
      <c r="AK119" s="498"/>
      <c r="AL119" s="498"/>
      <c r="AM119" s="498"/>
      <c r="AN119" s="498"/>
      <c r="AO119" s="498"/>
      <c r="AP119" s="498"/>
      <c r="AQ119" s="499"/>
      <c r="AR119" s="500">
        <f t="shared" si="1"/>
      </c>
      <c r="AS119" s="501"/>
      <c r="AT119" s="501"/>
      <c r="AU119" s="501"/>
      <c r="AV119" s="501"/>
      <c r="AW119" s="501"/>
      <c r="AX119" s="501"/>
      <c r="AY119" s="501"/>
      <c r="AZ119" s="501"/>
      <c r="BA119" s="501"/>
      <c r="BB119" s="501"/>
      <c r="BC119" s="501"/>
      <c r="BD119" s="501"/>
      <c r="BE119" s="501"/>
      <c r="BF119" s="501"/>
      <c r="BG119" s="501"/>
      <c r="BH119" s="501"/>
      <c r="BI119" s="502"/>
      <c r="BJ119" s="76"/>
      <c r="BK119" s="74"/>
      <c r="BL119" s="72"/>
      <c r="BM119" s="72"/>
      <c r="BN119" s="71"/>
      <c r="BO119" s="74"/>
      <c r="BP119" s="72"/>
      <c r="BQ119" s="72"/>
      <c r="BR119" s="73"/>
      <c r="BS119" s="75"/>
      <c r="BT119" s="72"/>
      <c r="BU119" s="72"/>
      <c r="BV119" s="73"/>
      <c r="BW119" s="74"/>
      <c r="BX119" s="72"/>
      <c r="BY119" s="75"/>
      <c r="BZ119" s="71"/>
      <c r="CA119" s="72"/>
      <c r="CB119" s="72"/>
      <c r="CC119" s="72"/>
      <c r="CD119" s="72"/>
      <c r="CE119" s="72"/>
      <c r="CF119" s="72"/>
      <c r="CG119" s="72"/>
      <c r="CH119" s="72"/>
      <c r="CI119" s="72"/>
      <c r="CJ119" s="72"/>
      <c r="CK119" s="72"/>
      <c r="CL119" s="75"/>
      <c r="CM119" s="71"/>
      <c r="CN119" s="72"/>
      <c r="CO119" s="73"/>
      <c r="CP119" s="74"/>
      <c r="CQ119" s="72"/>
      <c r="CR119" s="72"/>
      <c r="CS119" s="71"/>
      <c r="CT119" s="74"/>
      <c r="CU119" s="72"/>
      <c r="CV119" s="74"/>
      <c r="CW119" s="72"/>
      <c r="CX119" s="72"/>
      <c r="CY119" s="71"/>
      <c r="CZ119" s="74"/>
      <c r="DA119" s="73"/>
      <c r="DB119" s="74"/>
      <c r="DC119" s="73"/>
      <c r="DD119" s="75"/>
    </row>
    <row r="120" spans="1:108" ht="22.5" customHeight="1">
      <c r="A120" s="71"/>
      <c r="B120" s="72"/>
      <c r="C120" s="72"/>
      <c r="D120" s="72"/>
      <c r="E120" s="73"/>
      <c r="F120" s="74"/>
      <c r="G120" s="72"/>
      <c r="H120" s="72"/>
      <c r="I120" s="497">
        <f t="shared" si="0"/>
      </c>
      <c r="J120" s="498"/>
      <c r="K120" s="498"/>
      <c r="L120" s="498"/>
      <c r="M120" s="498"/>
      <c r="N120" s="498"/>
      <c r="O120" s="498"/>
      <c r="P120" s="498"/>
      <c r="Q120" s="498"/>
      <c r="R120" s="498"/>
      <c r="S120" s="498"/>
      <c r="T120" s="498"/>
      <c r="U120" s="498"/>
      <c r="V120" s="498"/>
      <c r="W120" s="498"/>
      <c r="X120" s="498"/>
      <c r="Y120" s="498"/>
      <c r="Z120" s="498"/>
      <c r="AA120" s="498"/>
      <c r="AB120" s="498"/>
      <c r="AC120" s="498"/>
      <c r="AD120" s="498"/>
      <c r="AE120" s="498"/>
      <c r="AF120" s="498"/>
      <c r="AG120" s="498"/>
      <c r="AH120" s="498"/>
      <c r="AI120" s="498"/>
      <c r="AJ120" s="498"/>
      <c r="AK120" s="498"/>
      <c r="AL120" s="498"/>
      <c r="AM120" s="498"/>
      <c r="AN120" s="498"/>
      <c r="AO120" s="498"/>
      <c r="AP120" s="498"/>
      <c r="AQ120" s="499"/>
      <c r="AR120" s="500">
        <f t="shared" si="1"/>
      </c>
      <c r="AS120" s="501"/>
      <c r="AT120" s="501"/>
      <c r="AU120" s="501"/>
      <c r="AV120" s="501"/>
      <c r="AW120" s="501"/>
      <c r="AX120" s="501"/>
      <c r="AY120" s="501"/>
      <c r="AZ120" s="501"/>
      <c r="BA120" s="501"/>
      <c r="BB120" s="501"/>
      <c r="BC120" s="501"/>
      <c r="BD120" s="501"/>
      <c r="BE120" s="501"/>
      <c r="BF120" s="501"/>
      <c r="BG120" s="501"/>
      <c r="BH120" s="501"/>
      <c r="BI120" s="502"/>
      <c r="BJ120" s="76"/>
      <c r="BK120" s="74"/>
      <c r="BL120" s="72"/>
      <c r="BM120" s="72"/>
      <c r="BN120" s="71"/>
      <c r="BO120" s="74"/>
      <c r="BP120" s="72"/>
      <c r="BQ120" s="72"/>
      <c r="BR120" s="73"/>
      <c r="BS120" s="75"/>
      <c r="BT120" s="72"/>
      <c r="BU120" s="72"/>
      <c r="BV120" s="73"/>
      <c r="BW120" s="74"/>
      <c r="BX120" s="72"/>
      <c r="BY120" s="75"/>
      <c r="BZ120" s="71"/>
      <c r="CA120" s="72"/>
      <c r="CB120" s="72"/>
      <c r="CC120" s="72"/>
      <c r="CD120" s="72"/>
      <c r="CE120" s="72"/>
      <c r="CF120" s="72"/>
      <c r="CG120" s="72"/>
      <c r="CH120" s="72"/>
      <c r="CI120" s="72"/>
      <c r="CJ120" s="72"/>
      <c r="CK120" s="72"/>
      <c r="CL120" s="75"/>
      <c r="CM120" s="71"/>
      <c r="CN120" s="72"/>
      <c r="CO120" s="73"/>
      <c r="CP120" s="74"/>
      <c r="CQ120" s="72"/>
      <c r="CR120" s="72"/>
      <c r="CS120" s="71"/>
      <c r="CT120" s="74"/>
      <c r="CU120" s="72"/>
      <c r="CV120" s="74"/>
      <c r="CW120" s="72"/>
      <c r="CX120" s="72"/>
      <c r="CY120" s="71"/>
      <c r="CZ120" s="74"/>
      <c r="DA120" s="73"/>
      <c r="DB120" s="74"/>
      <c r="DC120" s="73"/>
      <c r="DD120" s="75"/>
    </row>
    <row r="121" spans="1:108" ht="22.5" customHeight="1">
      <c r="A121" s="71"/>
      <c r="B121" s="72"/>
      <c r="C121" s="72"/>
      <c r="D121" s="72"/>
      <c r="E121" s="73"/>
      <c r="F121" s="74"/>
      <c r="G121" s="72"/>
      <c r="H121" s="72"/>
      <c r="I121" s="497">
        <f t="shared" si="0"/>
      </c>
      <c r="J121" s="498"/>
      <c r="K121" s="498"/>
      <c r="L121" s="498"/>
      <c r="M121" s="498"/>
      <c r="N121" s="498"/>
      <c r="O121" s="498"/>
      <c r="P121" s="498"/>
      <c r="Q121" s="498"/>
      <c r="R121" s="498"/>
      <c r="S121" s="498"/>
      <c r="T121" s="498"/>
      <c r="U121" s="498"/>
      <c r="V121" s="498"/>
      <c r="W121" s="498"/>
      <c r="X121" s="498"/>
      <c r="Y121" s="498"/>
      <c r="Z121" s="498"/>
      <c r="AA121" s="498"/>
      <c r="AB121" s="498"/>
      <c r="AC121" s="498"/>
      <c r="AD121" s="498"/>
      <c r="AE121" s="498"/>
      <c r="AF121" s="498"/>
      <c r="AG121" s="498"/>
      <c r="AH121" s="498"/>
      <c r="AI121" s="498"/>
      <c r="AJ121" s="498"/>
      <c r="AK121" s="498"/>
      <c r="AL121" s="498"/>
      <c r="AM121" s="498"/>
      <c r="AN121" s="498"/>
      <c r="AO121" s="498"/>
      <c r="AP121" s="498"/>
      <c r="AQ121" s="499"/>
      <c r="AR121" s="500">
        <f t="shared" si="1"/>
      </c>
      <c r="AS121" s="501"/>
      <c r="AT121" s="501"/>
      <c r="AU121" s="501"/>
      <c r="AV121" s="501"/>
      <c r="AW121" s="501"/>
      <c r="AX121" s="501"/>
      <c r="AY121" s="501"/>
      <c r="AZ121" s="501"/>
      <c r="BA121" s="501"/>
      <c r="BB121" s="501"/>
      <c r="BC121" s="501"/>
      <c r="BD121" s="501"/>
      <c r="BE121" s="501"/>
      <c r="BF121" s="501"/>
      <c r="BG121" s="501"/>
      <c r="BH121" s="501"/>
      <c r="BI121" s="502"/>
      <c r="BJ121" s="76"/>
      <c r="BK121" s="74"/>
      <c r="BL121" s="72"/>
      <c r="BM121" s="72"/>
      <c r="BN121" s="71"/>
      <c r="BO121" s="74"/>
      <c r="BP121" s="72"/>
      <c r="BQ121" s="72"/>
      <c r="BR121" s="73"/>
      <c r="BS121" s="75"/>
      <c r="BT121" s="72"/>
      <c r="BU121" s="72"/>
      <c r="BV121" s="73"/>
      <c r="BW121" s="74"/>
      <c r="BX121" s="72"/>
      <c r="BY121" s="75"/>
      <c r="BZ121" s="71"/>
      <c r="CA121" s="72"/>
      <c r="CB121" s="72"/>
      <c r="CC121" s="72"/>
      <c r="CD121" s="72"/>
      <c r="CE121" s="72"/>
      <c r="CF121" s="72"/>
      <c r="CG121" s="72"/>
      <c r="CH121" s="72"/>
      <c r="CI121" s="72"/>
      <c r="CJ121" s="72"/>
      <c r="CK121" s="72"/>
      <c r="CL121" s="75"/>
      <c r="CM121" s="71"/>
      <c r="CN121" s="72"/>
      <c r="CO121" s="73"/>
      <c r="CP121" s="74"/>
      <c r="CQ121" s="72"/>
      <c r="CR121" s="72"/>
      <c r="CS121" s="71"/>
      <c r="CT121" s="74"/>
      <c r="CU121" s="72"/>
      <c r="CV121" s="74"/>
      <c r="CW121" s="72"/>
      <c r="CX121" s="72"/>
      <c r="CY121" s="71"/>
      <c r="CZ121" s="74"/>
      <c r="DA121" s="73"/>
      <c r="DB121" s="74"/>
      <c r="DC121" s="73"/>
      <c r="DD121" s="75"/>
    </row>
    <row r="122" spans="1:108" ht="22.5" customHeight="1">
      <c r="A122" s="71"/>
      <c r="B122" s="72"/>
      <c r="C122" s="72"/>
      <c r="D122" s="72"/>
      <c r="E122" s="73"/>
      <c r="F122" s="74"/>
      <c r="G122" s="72"/>
      <c r="H122" s="72"/>
      <c r="I122" s="497">
        <f t="shared" si="0"/>
      </c>
      <c r="J122" s="498"/>
      <c r="K122" s="498"/>
      <c r="L122" s="498"/>
      <c r="M122" s="498"/>
      <c r="N122" s="498"/>
      <c r="O122" s="498"/>
      <c r="P122" s="498"/>
      <c r="Q122" s="498"/>
      <c r="R122" s="498"/>
      <c r="S122" s="498"/>
      <c r="T122" s="498"/>
      <c r="U122" s="498"/>
      <c r="V122" s="498"/>
      <c r="W122" s="498"/>
      <c r="X122" s="498"/>
      <c r="Y122" s="498"/>
      <c r="Z122" s="498"/>
      <c r="AA122" s="498"/>
      <c r="AB122" s="498"/>
      <c r="AC122" s="498"/>
      <c r="AD122" s="498"/>
      <c r="AE122" s="498"/>
      <c r="AF122" s="498"/>
      <c r="AG122" s="498"/>
      <c r="AH122" s="498"/>
      <c r="AI122" s="498"/>
      <c r="AJ122" s="498"/>
      <c r="AK122" s="498"/>
      <c r="AL122" s="498"/>
      <c r="AM122" s="498"/>
      <c r="AN122" s="498"/>
      <c r="AO122" s="498"/>
      <c r="AP122" s="498"/>
      <c r="AQ122" s="499"/>
      <c r="AR122" s="500">
        <f t="shared" si="1"/>
      </c>
      <c r="AS122" s="501"/>
      <c r="AT122" s="501"/>
      <c r="AU122" s="501"/>
      <c r="AV122" s="501"/>
      <c r="AW122" s="501"/>
      <c r="AX122" s="501"/>
      <c r="AY122" s="501"/>
      <c r="AZ122" s="501"/>
      <c r="BA122" s="501"/>
      <c r="BB122" s="501"/>
      <c r="BC122" s="501"/>
      <c r="BD122" s="501"/>
      <c r="BE122" s="501"/>
      <c r="BF122" s="501"/>
      <c r="BG122" s="501"/>
      <c r="BH122" s="501"/>
      <c r="BI122" s="502"/>
      <c r="BJ122" s="76"/>
      <c r="BK122" s="74"/>
      <c r="BL122" s="72"/>
      <c r="BM122" s="72"/>
      <c r="BN122" s="71"/>
      <c r="BO122" s="74"/>
      <c r="BP122" s="72"/>
      <c r="BQ122" s="72"/>
      <c r="BR122" s="73"/>
      <c r="BS122" s="75"/>
      <c r="BT122" s="72"/>
      <c r="BU122" s="72"/>
      <c r="BV122" s="73"/>
      <c r="BW122" s="74"/>
      <c r="BX122" s="72"/>
      <c r="BY122" s="75"/>
      <c r="BZ122" s="71"/>
      <c r="CA122" s="72"/>
      <c r="CB122" s="72"/>
      <c r="CC122" s="72"/>
      <c r="CD122" s="72"/>
      <c r="CE122" s="72"/>
      <c r="CF122" s="72"/>
      <c r="CG122" s="72"/>
      <c r="CH122" s="72"/>
      <c r="CI122" s="72"/>
      <c r="CJ122" s="72"/>
      <c r="CK122" s="72"/>
      <c r="CL122" s="75"/>
      <c r="CM122" s="71"/>
      <c r="CN122" s="72"/>
      <c r="CO122" s="73"/>
      <c r="CP122" s="74"/>
      <c r="CQ122" s="72"/>
      <c r="CR122" s="72"/>
      <c r="CS122" s="71"/>
      <c r="CT122" s="74"/>
      <c r="CU122" s="72"/>
      <c r="CV122" s="74"/>
      <c r="CW122" s="72"/>
      <c r="CX122" s="72"/>
      <c r="CY122" s="71"/>
      <c r="CZ122" s="74"/>
      <c r="DA122" s="73"/>
      <c r="DB122" s="74"/>
      <c r="DC122" s="73"/>
      <c r="DD122" s="75"/>
    </row>
    <row r="123" spans="1:108" ht="22.5" customHeight="1">
      <c r="A123" s="71"/>
      <c r="B123" s="72"/>
      <c r="C123" s="72"/>
      <c r="D123" s="72"/>
      <c r="E123" s="73"/>
      <c r="F123" s="74"/>
      <c r="G123" s="72"/>
      <c r="H123" s="72"/>
      <c r="I123" s="497">
        <f t="shared" si="0"/>
      </c>
      <c r="J123" s="498"/>
      <c r="K123" s="498"/>
      <c r="L123" s="498"/>
      <c r="M123" s="498"/>
      <c r="N123" s="498"/>
      <c r="O123" s="498"/>
      <c r="P123" s="498"/>
      <c r="Q123" s="498"/>
      <c r="R123" s="498"/>
      <c r="S123" s="498"/>
      <c r="T123" s="498"/>
      <c r="U123" s="498"/>
      <c r="V123" s="498"/>
      <c r="W123" s="498"/>
      <c r="X123" s="498"/>
      <c r="Y123" s="498"/>
      <c r="Z123" s="498"/>
      <c r="AA123" s="498"/>
      <c r="AB123" s="498"/>
      <c r="AC123" s="498"/>
      <c r="AD123" s="498"/>
      <c r="AE123" s="498"/>
      <c r="AF123" s="498"/>
      <c r="AG123" s="498"/>
      <c r="AH123" s="498"/>
      <c r="AI123" s="498"/>
      <c r="AJ123" s="498"/>
      <c r="AK123" s="498"/>
      <c r="AL123" s="498"/>
      <c r="AM123" s="498"/>
      <c r="AN123" s="498"/>
      <c r="AO123" s="498"/>
      <c r="AP123" s="498"/>
      <c r="AQ123" s="499"/>
      <c r="AR123" s="500">
        <f t="shared" si="1"/>
      </c>
      <c r="AS123" s="501"/>
      <c r="AT123" s="501"/>
      <c r="AU123" s="501"/>
      <c r="AV123" s="501"/>
      <c r="AW123" s="501"/>
      <c r="AX123" s="501"/>
      <c r="AY123" s="501"/>
      <c r="AZ123" s="501"/>
      <c r="BA123" s="501"/>
      <c r="BB123" s="501"/>
      <c r="BC123" s="501"/>
      <c r="BD123" s="501"/>
      <c r="BE123" s="501"/>
      <c r="BF123" s="501"/>
      <c r="BG123" s="501"/>
      <c r="BH123" s="501"/>
      <c r="BI123" s="502"/>
      <c r="BJ123" s="76"/>
      <c r="BK123" s="74"/>
      <c r="BL123" s="72"/>
      <c r="BM123" s="72"/>
      <c r="BN123" s="71"/>
      <c r="BO123" s="74"/>
      <c r="BP123" s="72"/>
      <c r="BQ123" s="72"/>
      <c r="BR123" s="73"/>
      <c r="BS123" s="75"/>
      <c r="BT123" s="72"/>
      <c r="BU123" s="72"/>
      <c r="BV123" s="73"/>
      <c r="BW123" s="74"/>
      <c r="BX123" s="72"/>
      <c r="BY123" s="75"/>
      <c r="BZ123" s="71"/>
      <c r="CA123" s="72"/>
      <c r="CB123" s="72"/>
      <c r="CC123" s="72"/>
      <c r="CD123" s="72"/>
      <c r="CE123" s="72"/>
      <c r="CF123" s="72"/>
      <c r="CG123" s="72"/>
      <c r="CH123" s="72"/>
      <c r="CI123" s="72"/>
      <c r="CJ123" s="72"/>
      <c r="CK123" s="72"/>
      <c r="CL123" s="75"/>
      <c r="CM123" s="71"/>
      <c r="CN123" s="72"/>
      <c r="CO123" s="73"/>
      <c r="CP123" s="74"/>
      <c r="CQ123" s="72"/>
      <c r="CR123" s="72"/>
      <c r="CS123" s="71"/>
      <c r="CT123" s="74"/>
      <c r="CU123" s="72"/>
      <c r="CV123" s="74"/>
      <c r="CW123" s="72"/>
      <c r="CX123" s="72"/>
      <c r="CY123" s="71"/>
      <c r="CZ123" s="74"/>
      <c r="DA123" s="73"/>
      <c r="DB123" s="74"/>
      <c r="DC123" s="73"/>
      <c r="DD123" s="75"/>
    </row>
    <row r="124" spans="1:108" ht="22.5" customHeight="1">
      <c r="A124" s="71"/>
      <c r="B124" s="72"/>
      <c r="C124" s="72"/>
      <c r="D124" s="72"/>
      <c r="E124" s="73"/>
      <c r="F124" s="74"/>
      <c r="G124" s="72"/>
      <c r="H124" s="72"/>
      <c r="I124" s="497">
        <f t="shared" si="0"/>
      </c>
      <c r="J124" s="498"/>
      <c r="K124" s="498"/>
      <c r="L124" s="498"/>
      <c r="M124" s="498"/>
      <c r="N124" s="498"/>
      <c r="O124" s="498"/>
      <c r="P124" s="498"/>
      <c r="Q124" s="498"/>
      <c r="R124" s="498"/>
      <c r="S124" s="498"/>
      <c r="T124" s="498"/>
      <c r="U124" s="498"/>
      <c r="V124" s="498"/>
      <c r="W124" s="498"/>
      <c r="X124" s="498"/>
      <c r="Y124" s="498"/>
      <c r="Z124" s="498"/>
      <c r="AA124" s="498"/>
      <c r="AB124" s="498"/>
      <c r="AC124" s="498"/>
      <c r="AD124" s="498"/>
      <c r="AE124" s="498"/>
      <c r="AF124" s="498"/>
      <c r="AG124" s="498"/>
      <c r="AH124" s="498"/>
      <c r="AI124" s="498"/>
      <c r="AJ124" s="498"/>
      <c r="AK124" s="498"/>
      <c r="AL124" s="498"/>
      <c r="AM124" s="498"/>
      <c r="AN124" s="498"/>
      <c r="AO124" s="498"/>
      <c r="AP124" s="498"/>
      <c r="AQ124" s="499"/>
      <c r="AR124" s="500">
        <f t="shared" si="1"/>
      </c>
      <c r="AS124" s="501"/>
      <c r="AT124" s="501"/>
      <c r="AU124" s="501"/>
      <c r="AV124" s="501"/>
      <c r="AW124" s="501"/>
      <c r="AX124" s="501"/>
      <c r="AY124" s="501"/>
      <c r="AZ124" s="501"/>
      <c r="BA124" s="501"/>
      <c r="BB124" s="501"/>
      <c r="BC124" s="501"/>
      <c r="BD124" s="501"/>
      <c r="BE124" s="501"/>
      <c r="BF124" s="501"/>
      <c r="BG124" s="501"/>
      <c r="BH124" s="501"/>
      <c r="BI124" s="502"/>
      <c r="BJ124" s="76"/>
      <c r="BK124" s="74"/>
      <c r="BL124" s="72"/>
      <c r="BM124" s="72"/>
      <c r="BN124" s="71"/>
      <c r="BO124" s="74"/>
      <c r="BP124" s="72"/>
      <c r="BQ124" s="72"/>
      <c r="BR124" s="73"/>
      <c r="BS124" s="75"/>
      <c r="BT124" s="72"/>
      <c r="BU124" s="72"/>
      <c r="BV124" s="73"/>
      <c r="BW124" s="74"/>
      <c r="BX124" s="72"/>
      <c r="BY124" s="75"/>
      <c r="BZ124" s="71"/>
      <c r="CA124" s="72"/>
      <c r="CB124" s="72"/>
      <c r="CC124" s="72"/>
      <c r="CD124" s="72"/>
      <c r="CE124" s="72"/>
      <c r="CF124" s="72"/>
      <c r="CG124" s="72"/>
      <c r="CH124" s="72"/>
      <c r="CI124" s="72"/>
      <c r="CJ124" s="72"/>
      <c r="CK124" s="72"/>
      <c r="CL124" s="75"/>
      <c r="CM124" s="71"/>
      <c r="CN124" s="72"/>
      <c r="CO124" s="73"/>
      <c r="CP124" s="74"/>
      <c r="CQ124" s="72"/>
      <c r="CR124" s="72"/>
      <c r="CS124" s="71"/>
      <c r="CT124" s="74"/>
      <c r="CU124" s="72"/>
      <c r="CV124" s="74"/>
      <c r="CW124" s="72"/>
      <c r="CX124" s="72"/>
      <c r="CY124" s="71"/>
      <c r="CZ124" s="74"/>
      <c r="DA124" s="73"/>
      <c r="DB124" s="74"/>
      <c r="DC124" s="73"/>
      <c r="DD124" s="75"/>
    </row>
    <row r="125" spans="1:108" ht="22.5" customHeight="1">
      <c r="A125" s="71"/>
      <c r="B125" s="72"/>
      <c r="C125" s="72"/>
      <c r="D125" s="72"/>
      <c r="E125" s="73"/>
      <c r="F125" s="74"/>
      <c r="G125" s="72"/>
      <c r="H125" s="72"/>
      <c r="I125" s="497">
        <f t="shared" si="0"/>
      </c>
      <c r="J125" s="498"/>
      <c r="K125" s="498"/>
      <c r="L125" s="498"/>
      <c r="M125" s="498"/>
      <c r="N125" s="498"/>
      <c r="O125" s="498"/>
      <c r="P125" s="498"/>
      <c r="Q125" s="498"/>
      <c r="R125" s="498"/>
      <c r="S125" s="498"/>
      <c r="T125" s="498"/>
      <c r="U125" s="498"/>
      <c r="V125" s="498"/>
      <c r="W125" s="498"/>
      <c r="X125" s="498"/>
      <c r="Y125" s="498"/>
      <c r="Z125" s="498"/>
      <c r="AA125" s="498"/>
      <c r="AB125" s="498"/>
      <c r="AC125" s="498"/>
      <c r="AD125" s="498"/>
      <c r="AE125" s="498"/>
      <c r="AF125" s="498"/>
      <c r="AG125" s="498"/>
      <c r="AH125" s="498"/>
      <c r="AI125" s="498"/>
      <c r="AJ125" s="498"/>
      <c r="AK125" s="498"/>
      <c r="AL125" s="498"/>
      <c r="AM125" s="498"/>
      <c r="AN125" s="498"/>
      <c r="AO125" s="498"/>
      <c r="AP125" s="498"/>
      <c r="AQ125" s="499"/>
      <c r="AR125" s="500">
        <f t="shared" si="1"/>
      </c>
      <c r="AS125" s="501"/>
      <c r="AT125" s="501"/>
      <c r="AU125" s="501"/>
      <c r="AV125" s="501"/>
      <c r="AW125" s="501"/>
      <c r="AX125" s="501"/>
      <c r="AY125" s="501"/>
      <c r="AZ125" s="501"/>
      <c r="BA125" s="501"/>
      <c r="BB125" s="501"/>
      <c r="BC125" s="501"/>
      <c r="BD125" s="501"/>
      <c r="BE125" s="501"/>
      <c r="BF125" s="501"/>
      <c r="BG125" s="501"/>
      <c r="BH125" s="501"/>
      <c r="BI125" s="502"/>
      <c r="BJ125" s="76"/>
      <c r="BK125" s="74"/>
      <c r="BL125" s="72"/>
      <c r="BM125" s="72"/>
      <c r="BN125" s="71"/>
      <c r="BO125" s="74"/>
      <c r="BP125" s="72"/>
      <c r="BQ125" s="72"/>
      <c r="BR125" s="73"/>
      <c r="BS125" s="75"/>
      <c r="BT125" s="72"/>
      <c r="BU125" s="72"/>
      <c r="BV125" s="73"/>
      <c r="BW125" s="74"/>
      <c r="BX125" s="72"/>
      <c r="BY125" s="75"/>
      <c r="BZ125" s="71"/>
      <c r="CA125" s="72"/>
      <c r="CB125" s="72"/>
      <c r="CC125" s="72"/>
      <c r="CD125" s="72"/>
      <c r="CE125" s="72"/>
      <c r="CF125" s="72"/>
      <c r="CG125" s="72"/>
      <c r="CH125" s="72"/>
      <c r="CI125" s="72"/>
      <c r="CJ125" s="72"/>
      <c r="CK125" s="72"/>
      <c r="CL125" s="75"/>
      <c r="CM125" s="71"/>
      <c r="CN125" s="72"/>
      <c r="CO125" s="73"/>
      <c r="CP125" s="74"/>
      <c r="CQ125" s="72"/>
      <c r="CR125" s="72"/>
      <c r="CS125" s="71"/>
      <c r="CT125" s="74"/>
      <c r="CU125" s="72"/>
      <c r="CV125" s="74"/>
      <c r="CW125" s="72"/>
      <c r="CX125" s="72"/>
      <c r="CY125" s="71"/>
      <c r="CZ125" s="74"/>
      <c r="DA125" s="73"/>
      <c r="DB125" s="74"/>
      <c r="DC125" s="73"/>
      <c r="DD125" s="75"/>
    </row>
    <row r="126" spans="1:108" ht="22.5" customHeight="1">
      <c r="A126" s="71"/>
      <c r="B126" s="72"/>
      <c r="C126" s="72"/>
      <c r="D126" s="72"/>
      <c r="E126" s="73"/>
      <c r="F126" s="74"/>
      <c r="G126" s="72"/>
      <c r="H126" s="72"/>
      <c r="I126" s="497">
        <f t="shared" si="0"/>
      </c>
      <c r="J126" s="498"/>
      <c r="K126" s="498"/>
      <c r="L126" s="498"/>
      <c r="M126" s="498"/>
      <c r="N126" s="498"/>
      <c r="O126" s="498"/>
      <c r="P126" s="498"/>
      <c r="Q126" s="498"/>
      <c r="R126" s="498"/>
      <c r="S126" s="498"/>
      <c r="T126" s="498"/>
      <c r="U126" s="498"/>
      <c r="V126" s="498"/>
      <c r="W126" s="498"/>
      <c r="X126" s="498"/>
      <c r="Y126" s="498"/>
      <c r="Z126" s="498"/>
      <c r="AA126" s="498"/>
      <c r="AB126" s="498"/>
      <c r="AC126" s="498"/>
      <c r="AD126" s="498"/>
      <c r="AE126" s="498"/>
      <c r="AF126" s="498"/>
      <c r="AG126" s="498"/>
      <c r="AH126" s="498"/>
      <c r="AI126" s="498"/>
      <c r="AJ126" s="498"/>
      <c r="AK126" s="498"/>
      <c r="AL126" s="498"/>
      <c r="AM126" s="498"/>
      <c r="AN126" s="498"/>
      <c r="AO126" s="498"/>
      <c r="AP126" s="498"/>
      <c r="AQ126" s="499"/>
      <c r="AR126" s="500">
        <f t="shared" si="1"/>
      </c>
      <c r="AS126" s="501"/>
      <c r="AT126" s="501"/>
      <c r="AU126" s="501"/>
      <c r="AV126" s="501"/>
      <c r="AW126" s="501"/>
      <c r="AX126" s="501"/>
      <c r="AY126" s="501"/>
      <c r="AZ126" s="501"/>
      <c r="BA126" s="501"/>
      <c r="BB126" s="501"/>
      <c r="BC126" s="501"/>
      <c r="BD126" s="501"/>
      <c r="BE126" s="501"/>
      <c r="BF126" s="501"/>
      <c r="BG126" s="501"/>
      <c r="BH126" s="501"/>
      <c r="BI126" s="502"/>
      <c r="BJ126" s="76"/>
      <c r="BK126" s="74"/>
      <c r="BL126" s="72"/>
      <c r="BM126" s="72"/>
      <c r="BN126" s="71"/>
      <c r="BO126" s="74"/>
      <c r="BP126" s="72"/>
      <c r="BQ126" s="72"/>
      <c r="BR126" s="73"/>
      <c r="BS126" s="75"/>
      <c r="BT126" s="72"/>
      <c r="BU126" s="72"/>
      <c r="BV126" s="73"/>
      <c r="BW126" s="74"/>
      <c r="BX126" s="72"/>
      <c r="BY126" s="75"/>
      <c r="BZ126" s="71"/>
      <c r="CA126" s="72"/>
      <c r="CB126" s="72"/>
      <c r="CC126" s="72"/>
      <c r="CD126" s="72"/>
      <c r="CE126" s="72"/>
      <c r="CF126" s="72"/>
      <c r="CG126" s="72"/>
      <c r="CH126" s="72"/>
      <c r="CI126" s="72"/>
      <c r="CJ126" s="72"/>
      <c r="CK126" s="72"/>
      <c r="CL126" s="75"/>
      <c r="CM126" s="71"/>
      <c r="CN126" s="72"/>
      <c r="CO126" s="73"/>
      <c r="CP126" s="74"/>
      <c r="CQ126" s="72"/>
      <c r="CR126" s="72"/>
      <c r="CS126" s="71"/>
      <c r="CT126" s="74"/>
      <c r="CU126" s="72"/>
      <c r="CV126" s="74"/>
      <c r="CW126" s="72"/>
      <c r="CX126" s="72"/>
      <c r="CY126" s="71"/>
      <c r="CZ126" s="74"/>
      <c r="DA126" s="73"/>
      <c r="DB126" s="74"/>
      <c r="DC126" s="73"/>
      <c r="DD126" s="75"/>
    </row>
    <row r="127" spans="1:108" ht="22.5" customHeight="1">
      <c r="A127" s="71"/>
      <c r="B127" s="72"/>
      <c r="C127" s="72"/>
      <c r="D127" s="72"/>
      <c r="E127" s="73"/>
      <c r="F127" s="74"/>
      <c r="G127" s="72"/>
      <c r="H127" s="72"/>
      <c r="I127" s="497">
        <f t="shared" si="0"/>
      </c>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9"/>
      <c r="AR127" s="500">
        <f t="shared" si="1"/>
      </c>
      <c r="AS127" s="501"/>
      <c r="AT127" s="501"/>
      <c r="AU127" s="501"/>
      <c r="AV127" s="501"/>
      <c r="AW127" s="501"/>
      <c r="AX127" s="501"/>
      <c r="AY127" s="501"/>
      <c r="AZ127" s="501"/>
      <c r="BA127" s="501"/>
      <c r="BB127" s="501"/>
      <c r="BC127" s="501"/>
      <c r="BD127" s="501"/>
      <c r="BE127" s="501"/>
      <c r="BF127" s="501"/>
      <c r="BG127" s="501"/>
      <c r="BH127" s="501"/>
      <c r="BI127" s="502"/>
      <c r="BJ127" s="76"/>
      <c r="BK127" s="74"/>
      <c r="BL127" s="72"/>
      <c r="BM127" s="72"/>
      <c r="BN127" s="71"/>
      <c r="BO127" s="74"/>
      <c r="BP127" s="72"/>
      <c r="BQ127" s="72"/>
      <c r="BR127" s="73"/>
      <c r="BS127" s="75"/>
      <c r="BT127" s="72"/>
      <c r="BU127" s="72"/>
      <c r="BV127" s="73"/>
      <c r="BW127" s="74"/>
      <c r="BX127" s="72"/>
      <c r="BY127" s="75"/>
      <c r="BZ127" s="71"/>
      <c r="CA127" s="72"/>
      <c r="CB127" s="72"/>
      <c r="CC127" s="72"/>
      <c r="CD127" s="72"/>
      <c r="CE127" s="72"/>
      <c r="CF127" s="72"/>
      <c r="CG127" s="72"/>
      <c r="CH127" s="72"/>
      <c r="CI127" s="72"/>
      <c r="CJ127" s="72"/>
      <c r="CK127" s="72"/>
      <c r="CL127" s="75"/>
      <c r="CM127" s="71"/>
      <c r="CN127" s="72"/>
      <c r="CO127" s="73"/>
      <c r="CP127" s="74"/>
      <c r="CQ127" s="72"/>
      <c r="CR127" s="72"/>
      <c r="CS127" s="71"/>
      <c r="CT127" s="74"/>
      <c r="CU127" s="72"/>
      <c r="CV127" s="74"/>
      <c r="CW127" s="72"/>
      <c r="CX127" s="72"/>
      <c r="CY127" s="71"/>
      <c r="CZ127" s="74"/>
      <c r="DA127" s="73"/>
      <c r="DB127" s="74"/>
      <c r="DC127" s="73"/>
      <c r="DD127" s="75"/>
    </row>
    <row r="128" spans="1:108" ht="22.5" customHeight="1">
      <c r="A128" s="71"/>
      <c r="B128" s="72"/>
      <c r="C128" s="72"/>
      <c r="D128" s="72"/>
      <c r="E128" s="73"/>
      <c r="F128" s="74"/>
      <c r="G128" s="72"/>
      <c r="H128" s="72"/>
      <c r="I128" s="497">
        <f t="shared" si="0"/>
      </c>
      <c r="J128" s="498"/>
      <c r="K128" s="498"/>
      <c r="L128" s="498"/>
      <c r="M128" s="498"/>
      <c r="N128" s="498"/>
      <c r="O128" s="498"/>
      <c r="P128" s="498"/>
      <c r="Q128" s="498"/>
      <c r="R128" s="498"/>
      <c r="S128" s="498"/>
      <c r="T128" s="498"/>
      <c r="U128" s="498"/>
      <c r="V128" s="498"/>
      <c r="W128" s="498"/>
      <c r="X128" s="498"/>
      <c r="Y128" s="498"/>
      <c r="Z128" s="498"/>
      <c r="AA128" s="498"/>
      <c r="AB128" s="498"/>
      <c r="AC128" s="498"/>
      <c r="AD128" s="498"/>
      <c r="AE128" s="498"/>
      <c r="AF128" s="498"/>
      <c r="AG128" s="498"/>
      <c r="AH128" s="498"/>
      <c r="AI128" s="498"/>
      <c r="AJ128" s="498"/>
      <c r="AK128" s="498"/>
      <c r="AL128" s="498"/>
      <c r="AM128" s="498"/>
      <c r="AN128" s="498"/>
      <c r="AO128" s="498"/>
      <c r="AP128" s="498"/>
      <c r="AQ128" s="499"/>
      <c r="AR128" s="500">
        <f t="shared" si="1"/>
      </c>
      <c r="AS128" s="501"/>
      <c r="AT128" s="501"/>
      <c r="AU128" s="501"/>
      <c r="AV128" s="501"/>
      <c r="AW128" s="501"/>
      <c r="AX128" s="501"/>
      <c r="AY128" s="501"/>
      <c r="AZ128" s="501"/>
      <c r="BA128" s="501"/>
      <c r="BB128" s="501"/>
      <c r="BC128" s="501"/>
      <c r="BD128" s="501"/>
      <c r="BE128" s="501"/>
      <c r="BF128" s="501"/>
      <c r="BG128" s="501"/>
      <c r="BH128" s="501"/>
      <c r="BI128" s="502"/>
      <c r="BJ128" s="76"/>
      <c r="BK128" s="74"/>
      <c r="BL128" s="72"/>
      <c r="BM128" s="72"/>
      <c r="BN128" s="71"/>
      <c r="BO128" s="74"/>
      <c r="BP128" s="72"/>
      <c r="BQ128" s="72"/>
      <c r="BR128" s="73"/>
      <c r="BS128" s="75"/>
      <c r="BT128" s="72"/>
      <c r="BU128" s="72"/>
      <c r="BV128" s="73"/>
      <c r="BW128" s="74"/>
      <c r="BX128" s="72"/>
      <c r="BY128" s="75"/>
      <c r="BZ128" s="71"/>
      <c r="CA128" s="72"/>
      <c r="CB128" s="72"/>
      <c r="CC128" s="72"/>
      <c r="CD128" s="72"/>
      <c r="CE128" s="72"/>
      <c r="CF128" s="72"/>
      <c r="CG128" s="72"/>
      <c r="CH128" s="72"/>
      <c r="CI128" s="72"/>
      <c r="CJ128" s="72"/>
      <c r="CK128" s="72"/>
      <c r="CL128" s="75"/>
      <c r="CM128" s="71"/>
      <c r="CN128" s="72"/>
      <c r="CO128" s="73"/>
      <c r="CP128" s="74"/>
      <c r="CQ128" s="72"/>
      <c r="CR128" s="72"/>
      <c r="CS128" s="71"/>
      <c r="CT128" s="74"/>
      <c r="CU128" s="72"/>
      <c r="CV128" s="74"/>
      <c r="CW128" s="72"/>
      <c r="CX128" s="72"/>
      <c r="CY128" s="71"/>
      <c r="CZ128" s="74"/>
      <c r="DA128" s="73"/>
      <c r="DB128" s="74"/>
      <c r="DC128" s="73"/>
      <c r="DD128" s="75"/>
    </row>
    <row r="129" spans="1:108" ht="22.5" customHeight="1" thickBot="1">
      <c r="A129" s="77"/>
      <c r="B129" s="42"/>
      <c r="C129" s="42"/>
      <c r="D129" s="42"/>
      <c r="E129" s="78"/>
      <c r="F129" s="79"/>
      <c r="G129" s="42"/>
      <c r="H129" s="42"/>
      <c r="I129" s="503"/>
      <c r="J129" s="504"/>
      <c r="K129" s="504"/>
      <c r="L129" s="504"/>
      <c r="M129" s="504"/>
      <c r="N129" s="504"/>
      <c r="O129" s="504"/>
      <c r="P129" s="504"/>
      <c r="Q129" s="504"/>
      <c r="R129" s="504"/>
      <c r="S129" s="504"/>
      <c r="T129" s="504"/>
      <c r="U129" s="504"/>
      <c r="V129" s="504"/>
      <c r="W129" s="504"/>
      <c r="X129" s="504"/>
      <c r="Y129" s="504"/>
      <c r="Z129" s="504"/>
      <c r="AA129" s="504"/>
      <c r="AB129" s="504"/>
      <c r="AC129" s="504"/>
      <c r="AD129" s="504"/>
      <c r="AE129" s="504"/>
      <c r="AF129" s="504"/>
      <c r="AG129" s="504"/>
      <c r="AH129" s="504"/>
      <c r="AI129" s="504"/>
      <c r="AJ129" s="504"/>
      <c r="AK129" s="504"/>
      <c r="AL129" s="504"/>
      <c r="AM129" s="504"/>
      <c r="AN129" s="504"/>
      <c r="AO129" s="504"/>
      <c r="AP129" s="504"/>
      <c r="AQ129" s="505"/>
      <c r="AR129" s="506">
        <f t="shared" si="1"/>
      </c>
      <c r="AS129" s="507"/>
      <c r="AT129" s="507"/>
      <c r="AU129" s="507"/>
      <c r="AV129" s="507"/>
      <c r="AW129" s="507"/>
      <c r="AX129" s="507"/>
      <c r="AY129" s="507"/>
      <c r="AZ129" s="507"/>
      <c r="BA129" s="507"/>
      <c r="BB129" s="507"/>
      <c r="BC129" s="507"/>
      <c r="BD129" s="507"/>
      <c r="BE129" s="507"/>
      <c r="BF129" s="507"/>
      <c r="BG129" s="507"/>
      <c r="BH129" s="507"/>
      <c r="BI129" s="508"/>
      <c r="BJ129" s="38"/>
      <c r="BK129" s="79"/>
      <c r="BL129" s="42"/>
      <c r="BM129" s="42"/>
      <c r="BN129" s="77"/>
      <c r="BO129" s="79"/>
      <c r="BP129" s="42"/>
      <c r="BQ129" s="42"/>
      <c r="BR129" s="78"/>
      <c r="BS129" s="39"/>
      <c r="BT129" s="42"/>
      <c r="BU129" s="42"/>
      <c r="BV129" s="78"/>
      <c r="BW129" s="79"/>
      <c r="BX129" s="42"/>
      <c r="BY129" s="39"/>
      <c r="BZ129" s="77"/>
      <c r="CA129" s="42"/>
      <c r="CB129" s="42"/>
      <c r="CC129" s="42"/>
      <c r="CD129" s="42"/>
      <c r="CE129" s="42"/>
      <c r="CF129" s="42"/>
      <c r="CG129" s="42"/>
      <c r="CH129" s="42"/>
      <c r="CI129" s="42"/>
      <c r="CJ129" s="42"/>
      <c r="CK129" s="42"/>
      <c r="CL129" s="39"/>
      <c r="CM129" s="77"/>
      <c r="CN129" s="42"/>
      <c r="CO129" s="78"/>
      <c r="CP129" s="79"/>
      <c r="CQ129" s="42"/>
      <c r="CR129" s="42"/>
      <c r="CS129" s="77"/>
      <c r="CT129" s="79"/>
      <c r="CU129" s="42"/>
      <c r="CV129" s="79"/>
      <c r="CW129" s="42"/>
      <c r="CX129" s="42"/>
      <c r="CY129" s="77"/>
      <c r="CZ129" s="79"/>
      <c r="DA129" s="78"/>
      <c r="DB129" s="79"/>
      <c r="DC129" s="78"/>
      <c r="DD129" s="39"/>
    </row>
    <row r="130" spans="1:108" ht="22.5" customHeight="1" thickBot="1">
      <c r="A130" s="80"/>
      <c r="B130" s="81"/>
      <c r="C130" s="81"/>
      <c r="D130" s="81"/>
      <c r="E130" s="81"/>
      <c r="F130" s="81"/>
      <c r="G130" s="81"/>
      <c r="H130" s="82"/>
      <c r="I130" s="188" t="s">
        <v>35</v>
      </c>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90"/>
      <c r="AR130" s="518">
        <f t="shared" si="1"/>
        <v>2874655</v>
      </c>
      <c r="AS130" s="519"/>
      <c r="AT130" s="519"/>
      <c r="AU130" s="519"/>
      <c r="AV130" s="519"/>
      <c r="AW130" s="519"/>
      <c r="AX130" s="519"/>
      <c r="AY130" s="519"/>
      <c r="AZ130" s="519"/>
      <c r="BA130" s="519"/>
      <c r="BB130" s="519"/>
      <c r="BC130" s="519"/>
      <c r="BD130" s="519"/>
      <c r="BE130" s="519"/>
      <c r="BF130" s="519"/>
      <c r="BG130" s="519"/>
      <c r="BH130" s="519"/>
      <c r="BI130" s="520"/>
      <c r="BJ130" s="83"/>
      <c r="BK130" s="84"/>
      <c r="BL130" s="85"/>
      <c r="BM130" s="85"/>
      <c r="BN130" s="86"/>
      <c r="BO130" s="84"/>
      <c r="BP130" s="85"/>
      <c r="BQ130" s="85"/>
      <c r="BR130" s="87"/>
      <c r="BS130" s="88"/>
      <c r="BT130" s="85"/>
      <c r="BU130" s="85"/>
      <c r="BV130" s="87"/>
      <c r="BW130" s="84"/>
      <c r="BX130" s="85"/>
      <c r="BY130" s="88"/>
      <c r="BZ130" s="86"/>
      <c r="CA130" s="85"/>
      <c r="CB130" s="85"/>
      <c r="CC130" s="85"/>
      <c r="CD130" s="85"/>
      <c r="CE130" s="85"/>
      <c r="CF130" s="85"/>
      <c r="CG130" s="85"/>
      <c r="CH130" s="85"/>
      <c r="CI130" s="85"/>
      <c r="CJ130" s="85"/>
      <c r="CK130" s="85"/>
      <c r="CL130" s="88"/>
      <c r="CM130" s="86"/>
      <c r="CN130" s="85"/>
      <c r="CO130" s="87"/>
      <c r="CP130" s="84"/>
      <c r="CQ130" s="85"/>
      <c r="CR130" s="85"/>
      <c r="CS130" s="86"/>
      <c r="CT130" s="84"/>
      <c r="CU130" s="85"/>
      <c r="CV130" s="84"/>
      <c r="CW130" s="85"/>
      <c r="CX130" s="85"/>
      <c r="CY130" s="86"/>
      <c r="CZ130" s="84"/>
      <c r="DA130" s="87"/>
      <c r="DB130" s="84"/>
      <c r="DC130" s="87"/>
      <c r="DD130" s="88"/>
    </row>
    <row r="131" spans="1:108" ht="22.5" customHeight="1" thickTop="1">
      <c r="A131" s="89"/>
      <c r="B131" s="89"/>
      <c r="C131" s="89"/>
      <c r="D131" s="89"/>
      <c r="E131" s="89"/>
      <c r="F131" s="89"/>
      <c r="G131" s="89"/>
      <c r="H131" s="90"/>
      <c r="I131" s="170" t="s">
        <v>24</v>
      </c>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2"/>
      <c r="AR131" s="521">
        <f t="shared" si="1"/>
        <v>143733</v>
      </c>
      <c r="AS131" s="522"/>
      <c r="AT131" s="522"/>
      <c r="AU131" s="522"/>
      <c r="AV131" s="522"/>
      <c r="AW131" s="522"/>
      <c r="AX131" s="522"/>
      <c r="AY131" s="522"/>
      <c r="AZ131" s="522"/>
      <c r="BA131" s="522"/>
      <c r="BB131" s="522"/>
      <c r="BC131" s="522"/>
      <c r="BD131" s="522"/>
      <c r="BE131" s="522"/>
      <c r="BF131" s="522"/>
      <c r="BG131" s="522"/>
      <c r="BH131" s="522"/>
      <c r="BI131" s="523"/>
      <c r="BJ131" s="91"/>
      <c r="BK131" s="92"/>
      <c r="BL131" s="93"/>
      <c r="BM131" s="93"/>
      <c r="BN131" s="94"/>
      <c r="BO131" s="92"/>
      <c r="BP131" s="93"/>
      <c r="BQ131" s="93"/>
      <c r="BR131" s="95"/>
      <c r="BS131" s="96"/>
      <c r="BT131" s="93"/>
      <c r="BU131" s="93"/>
      <c r="BV131" s="95"/>
      <c r="BW131" s="92"/>
      <c r="BX131" s="93"/>
      <c r="BY131" s="96"/>
      <c r="BZ131" s="94"/>
      <c r="CA131" s="93"/>
      <c r="CB131" s="93"/>
      <c r="CC131" s="93"/>
      <c r="CD131" s="93"/>
      <c r="CE131" s="93"/>
      <c r="CF131" s="93"/>
      <c r="CG131" s="93"/>
      <c r="CH131" s="93"/>
      <c r="CI131" s="93"/>
      <c r="CJ131" s="93"/>
      <c r="CK131" s="93"/>
      <c r="CL131" s="96"/>
      <c r="CM131" s="94"/>
      <c r="CN131" s="93"/>
      <c r="CO131" s="95"/>
      <c r="CP131" s="92"/>
      <c r="CQ131" s="93"/>
      <c r="CR131" s="93"/>
      <c r="CS131" s="94"/>
      <c r="CT131" s="92"/>
      <c r="CU131" s="93"/>
      <c r="CV131" s="92"/>
      <c r="CW131" s="93"/>
      <c r="CX131" s="93"/>
      <c r="CY131" s="94"/>
      <c r="CZ131" s="92"/>
      <c r="DA131" s="95"/>
      <c r="DB131" s="92"/>
      <c r="DC131" s="95"/>
      <c r="DD131" s="96"/>
    </row>
    <row r="132" spans="1:108" ht="22.5" customHeight="1" thickBot="1">
      <c r="A132" s="26"/>
      <c r="B132" s="26"/>
      <c r="C132" s="26"/>
      <c r="D132" s="26"/>
      <c r="E132" s="26"/>
      <c r="F132" s="26"/>
      <c r="G132" s="26"/>
      <c r="H132" s="113"/>
      <c r="I132" s="176" t="s">
        <v>25</v>
      </c>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8"/>
      <c r="AR132" s="524">
        <f t="shared" si="1"/>
        <v>3018388</v>
      </c>
      <c r="AS132" s="525"/>
      <c r="AT132" s="525"/>
      <c r="AU132" s="525"/>
      <c r="AV132" s="525"/>
      <c r="AW132" s="525"/>
      <c r="AX132" s="525"/>
      <c r="AY132" s="525"/>
      <c r="AZ132" s="525"/>
      <c r="BA132" s="525"/>
      <c r="BB132" s="525"/>
      <c r="BC132" s="525"/>
      <c r="BD132" s="525"/>
      <c r="BE132" s="525"/>
      <c r="BF132" s="525"/>
      <c r="BG132" s="525"/>
      <c r="BH132" s="525"/>
      <c r="BI132" s="526"/>
      <c r="BJ132" s="76"/>
      <c r="BK132" s="74"/>
      <c r="BL132" s="72"/>
      <c r="BM132" s="72"/>
      <c r="BN132" s="71"/>
      <c r="BO132" s="74"/>
      <c r="BP132" s="72"/>
      <c r="BQ132" s="72"/>
      <c r="BR132" s="73"/>
      <c r="BS132" s="75"/>
      <c r="BT132" s="72"/>
      <c r="BU132" s="72"/>
      <c r="BV132" s="73"/>
      <c r="BW132" s="74"/>
      <c r="BX132" s="72"/>
      <c r="BY132" s="75"/>
      <c r="BZ132" s="71"/>
      <c r="CA132" s="72"/>
      <c r="CB132" s="72"/>
      <c r="CC132" s="72"/>
      <c r="CD132" s="72"/>
      <c r="CE132" s="72"/>
      <c r="CF132" s="72"/>
      <c r="CG132" s="72"/>
      <c r="CH132" s="72"/>
      <c r="CI132" s="72"/>
      <c r="CJ132" s="72"/>
      <c r="CK132" s="72"/>
      <c r="CL132" s="75"/>
      <c r="CM132" s="71"/>
      <c r="CN132" s="72"/>
      <c r="CO132" s="73"/>
      <c r="CP132" s="74"/>
      <c r="CQ132" s="72"/>
      <c r="CR132" s="72"/>
      <c r="CS132" s="71"/>
      <c r="CT132" s="74"/>
      <c r="CU132" s="72"/>
      <c r="CV132" s="74"/>
      <c r="CW132" s="72"/>
      <c r="CX132" s="72"/>
      <c r="CY132" s="71"/>
      <c r="CZ132" s="74"/>
      <c r="DA132" s="73"/>
      <c r="DB132" s="74"/>
      <c r="DC132" s="73"/>
      <c r="DD132" s="75"/>
    </row>
    <row r="133" spans="1:108" s="97" customFormat="1" ht="7.5" customHeight="1">
      <c r="A133" s="26"/>
      <c r="B133" s="26"/>
      <c r="C133" s="26"/>
      <c r="D133" s="26"/>
      <c r="E133" s="26"/>
      <c r="F133" s="26"/>
      <c r="G133" s="26"/>
      <c r="H133" s="26"/>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4"/>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13"/>
      <c r="CN133" s="13"/>
      <c r="CO133" s="13"/>
      <c r="CP133" s="13"/>
      <c r="CQ133" s="13"/>
      <c r="CR133" s="13"/>
      <c r="CS133" s="13"/>
      <c r="CT133" s="13"/>
      <c r="CU133" s="26"/>
      <c r="CV133" s="26"/>
      <c r="CW133" s="26"/>
      <c r="CX133" s="26"/>
      <c r="CY133" s="26"/>
      <c r="CZ133" s="26"/>
      <c r="DA133" s="26"/>
      <c r="DB133" s="26"/>
      <c r="DC133" s="26"/>
      <c r="DD133" s="26"/>
    </row>
    <row r="134" spans="1:108" s="97" customFormat="1" ht="7.5" customHeight="1">
      <c r="A134" s="163" t="s">
        <v>28</v>
      </c>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C134" s="163"/>
      <c r="BD134" s="163"/>
      <c r="BE134" s="163"/>
      <c r="BF134" s="163"/>
      <c r="BG134" s="163"/>
      <c r="BH134" s="163"/>
      <c r="BI134" s="163"/>
      <c r="BJ134" s="163"/>
      <c r="BK134" s="163"/>
      <c r="BL134" s="163"/>
      <c r="BM134" s="163"/>
      <c r="BN134" s="163"/>
      <c r="BO134" s="163"/>
      <c r="BP134" s="163"/>
      <c r="BQ134" s="163"/>
      <c r="BR134" s="163"/>
      <c r="BS134" s="163"/>
      <c r="BT134" s="163"/>
      <c r="BU134" s="163"/>
      <c r="BV134" s="163"/>
      <c r="BW134" s="163"/>
      <c r="BX134" s="163"/>
      <c r="BY134" s="163"/>
      <c r="BZ134" s="163"/>
      <c r="CA134" s="163"/>
      <c r="CB134" s="163"/>
      <c r="CC134" s="163"/>
      <c r="CD134" s="163"/>
      <c r="CE134" s="163"/>
      <c r="CF134" s="163"/>
      <c r="CG134" s="163"/>
      <c r="CH134" s="163"/>
      <c r="CI134" s="163"/>
      <c r="CJ134" s="163"/>
      <c r="CK134" s="163"/>
      <c r="CL134" s="98"/>
      <c r="CM134" s="98"/>
      <c r="CN134" s="98"/>
      <c r="CO134" s="98"/>
      <c r="CP134" s="98"/>
      <c r="CQ134" s="98"/>
      <c r="CR134" s="98"/>
      <c r="CS134" s="98"/>
      <c r="CT134" s="98"/>
      <c r="CU134" s="98"/>
      <c r="CV134" s="98"/>
      <c r="CW134" s="98"/>
      <c r="CX134" s="98"/>
      <c r="CY134" s="98"/>
      <c r="CZ134" s="98"/>
      <c r="DA134" s="98"/>
      <c r="DB134" s="98"/>
      <c r="DC134" s="98"/>
      <c r="DD134" s="98"/>
    </row>
    <row r="135" spans="1:108" s="97" customFormat="1" ht="7.5" customHeight="1">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C135" s="163"/>
      <c r="BD135" s="163"/>
      <c r="BE135" s="163"/>
      <c r="BF135" s="163"/>
      <c r="BG135" s="163"/>
      <c r="BH135" s="163"/>
      <c r="BI135" s="163"/>
      <c r="BJ135" s="163"/>
      <c r="BK135" s="163"/>
      <c r="BL135" s="163"/>
      <c r="BM135" s="163"/>
      <c r="BN135" s="163"/>
      <c r="BO135" s="163"/>
      <c r="BP135" s="163"/>
      <c r="BQ135" s="163"/>
      <c r="BR135" s="163"/>
      <c r="BS135" s="163"/>
      <c r="BT135" s="163"/>
      <c r="BU135" s="163"/>
      <c r="BV135" s="163"/>
      <c r="BW135" s="163"/>
      <c r="BX135" s="163"/>
      <c r="BY135" s="163"/>
      <c r="BZ135" s="163"/>
      <c r="CA135" s="163"/>
      <c r="CB135" s="163"/>
      <c r="CC135" s="163"/>
      <c r="CD135" s="163"/>
      <c r="CE135" s="163"/>
      <c r="CF135" s="163"/>
      <c r="CG135" s="163"/>
      <c r="CH135" s="163"/>
      <c r="CI135" s="163"/>
      <c r="CJ135" s="163"/>
      <c r="CK135" s="163"/>
      <c r="CL135" s="98"/>
      <c r="CM135" s="98"/>
      <c r="CN135" s="98"/>
      <c r="CO135" s="98"/>
      <c r="CP135" s="98"/>
      <c r="CQ135" s="98"/>
      <c r="CR135" s="98"/>
      <c r="CS135" s="98"/>
      <c r="CT135" s="98"/>
      <c r="CU135" s="98"/>
      <c r="CV135" s="98"/>
      <c r="CW135" s="98"/>
      <c r="CX135" s="98"/>
      <c r="CY135" s="98"/>
      <c r="CZ135" s="98"/>
      <c r="DA135" s="98"/>
      <c r="DB135" s="98"/>
      <c r="DC135" s="98"/>
      <c r="DD135" s="98"/>
    </row>
    <row r="136" spans="1:108" s="97" customFormat="1" ht="7.5" customHeight="1">
      <c r="A136" s="151" t="s">
        <v>29</v>
      </c>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c r="BZ136" s="151"/>
      <c r="CA136" s="151"/>
      <c r="CB136" s="151"/>
      <c r="CC136" s="151"/>
      <c r="CD136" s="151"/>
      <c r="CE136" s="151"/>
      <c r="CF136" s="151"/>
      <c r="CG136" s="151"/>
      <c r="CH136" s="151"/>
      <c r="CI136" s="151"/>
      <c r="CJ136" s="151"/>
      <c r="CK136" s="151"/>
      <c r="CL136" s="151"/>
      <c r="CM136" s="151"/>
      <c r="CN136" s="151"/>
      <c r="CO136" s="151"/>
      <c r="CP136" s="151"/>
      <c r="CQ136" s="151"/>
      <c r="CR136" s="99"/>
      <c r="CS136" s="99"/>
      <c r="CT136" s="99"/>
      <c r="CU136" s="99"/>
      <c r="CV136" s="99"/>
      <c r="CW136" s="99"/>
      <c r="CX136" s="99"/>
      <c r="CY136" s="99"/>
      <c r="CZ136" s="99"/>
      <c r="DA136" s="99"/>
      <c r="DB136" s="99"/>
      <c r="DC136" s="99"/>
      <c r="DD136" s="99"/>
    </row>
    <row r="137" spans="1:108" s="97" customFormat="1" ht="7.5" customHeight="1">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c r="BZ137" s="151"/>
      <c r="CA137" s="151"/>
      <c r="CB137" s="151"/>
      <c r="CC137" s="151"/>
      <c r="CD137" s="151"/>
      <c r="CE137" s="151"/>
      <c r="CF137" s="151"/>
      <c r="CG137" s="151"/>
      <c r="CH137" s="151"/>
      <c r="CI137" s="151"/>
      <c r="CJ137" s="151"/>
      <c r="CK137" s="151"/>
      <c r="CL137" s="151"/>
      <c r="CM137" s="151"/>
      <c r="CN137" s="151"/>
      <c r="CO137" s="151"/>
      <c r="CP137" s="151"/>
      <c r="CQ137" s="151"/>
      <c r="CR137" s="99"/>
      <c r="CS137" s="99"/>
      <c r="CT137" s="164" t="s">
        <v>30</v>
      </c>
      <c r="CU137" s="165"/>
      <c r="CV137" s="165"/>
      <c r="CW137" s="165"/>
      <c r="CX137" s="165"/>
      <c r="CY137" s="165"/>
      <c r="CZ137" s="165"/>
      <c r="DA137" s="165"/>
      <c r="DB137" s="165"/>
      <c r="DC137" s="165"/>
      <c r="DD137" s="166"/>
    </row>
    <row r="138" spans="1:108" s="97" customFormat="1" ht="7.5" customHeight="1">
      <c r="A138" s="151" t="s">
        <v>31</v>
      </c>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c r="BZ138" s="151"/>
      <c r="CA138" s="151"/>
      <c r="CB138" s="151"/>
      <c r="CC138" s="151"/>
      <c r="CD138" s="151"/>
      <c r="CE138" s="151"/>
      <c r="CF138" s="151"/>
      <c r="CG138" s="151"/>
      <c r="CH138" s="151"/>
      <c r="CI138" s="151"/>
      <c r="CJ138" s="151"/>
      <c r="CK138" s="151"/>
      <c r="CL138" s="151"/>
      <c r="CM138" s="151"/>
      <c r="CN138" s="151"/>
      <c r="CO138" s="151"/>
      <c r="CP138" s="151"/>
      <c r="CQ138" s="151"/>
      <c r="CR138" s="99"/>
      <c r="CS138" s="99"/>
      <c r="CT138" s="167"/>
      <c r="CU138" s="168"/>
      <c r="CV138" s="168"/>
      <c r="CW138" s="168"/>
      <c r="CX138" s="168"/>
      <c r="CY138" s="168"/>
      <c r="CZ138" s="168"/>
      <c r="DA138" s="168"/>
      <c r="DB138" s="168"/>
      <c r="DC138" s="168"/>
      <c r="DD138" s="169"/>
    </row>
    <row r="139" spans="1:108" s="97" customFormat="1" ht="7.5" customHeight="1">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c r="BZ139" s="151"/>
      <c r="CA139" s="151"/>
      <c r="CB139" s="151"/>
      <c r="CC139" s="151"/>
      <c r="CD139" s="151"/>
      <c r="CE139" s="151"/>
      <c r="CF139" s="151"/>
      <c r="CG139" s="151"/>
      <c r="CH139" s="151"/>
      <c r="CI139" s="151"/>
      <c r="CJ139" s="151"/>
      <c r="CK139" s="151"/>
      <c r="CL139" s="151"/>
      <c r="CM139" s="151"/>
      <c r="CN139" s="151"/>
      <c r="CO139" s="151"/>
      <c r="CP139" s="151"/>
      <c r="CQ139" s="151"/>
      <c r="CR139" s="99"/>
      <c r="CS139" s="99"/>
      <c r="CT139" s="100"/>
      <c r="CU139" s="99"/>
      <c r="CV139" s="101"/>
      <c r="CW139" s="101"/>
      <c r="CX139" s="101"/>
      <c r="CY139" s="101"/>
      <c r="CZ139" s="101"/>
      <c r="DA139" s="101"/>
      <c r="DB139" s="101"/>
      <c r="DC139" s="101"/>
      <c r="DD139" s="102"/>
    </row>
    <row r="140" spans="1:108" s="97" customFormat="1" ht="7.5" customHeight="1">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c r="BZ140" s="151"/>
      <c r="CA140" s="151"/>
      <c r="CB140" s="151"/>
      <c r="CC140" s="151"/>
      <c r="CD140" s="151"/>
      <c r="CE140" s="151"/>
      <c r="CF140" s="151"/>
      <c r="CG140" s="151"/>
      <c r="CH140" s="151"/>
      <c r="CI140" s="151"/>
      <c r="CJ140" s="151"/>
      <c r="CK140" s="151"/>
      <c r="CL140" s="99"/>
      <c r="CM140" s="99"/>
      <c r="CN140" s="99"/>
      <c r="CO140" s="99"/>
      <c r="CP140" s="99"/>
      <c r="CQ140" s="99"/>
      <c r="CR140" s="99"/>
      <c r="CS140" s="99"/>
      <c r="CT140" s="100"/>
      <c r="CU140" s="99"/>
      <c r="CV140" s="99"/>
      <c r="CW140" s="99"/>
      <c r="CX140" s="99"/>
      <c r="CY140" s="99"/>
      <c r="CZ140" s="99"/>
      <c r="DA140" s="99"/>
      <c r="DB140" s="99"/>
      <c r="DC140" s="99"/>
      <c r="DD140" s="103"/>
    </row>
    <row r="141" spans="1:108" ht="7.5" customHeight="1">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c r="BZ141" s="151"/>
      <c r="CA141" s="151"/>
      <c r="CB141" s="151"/>
      <c r="CC141" s="151"/>
      <c r="CD141" s="151"/>
      <c r="CE141" s="151"/>
      <c r="CF141" s="151"/>
      <c r="CG141" s="151"/>
      <c r="CH141" s="151"/>
      <c r="CI141" s="151"/>
      <c r="CJ141" s="151"/>
      <c r="CK141" s="151"/>
      <c r="CL141" s="99"/>
      <c r="CM141" s="99"/>
      <c r="CN141" s="99"/>
      <c r="CO141" s="99"/>
      <c r="CP141" s="99"/>
      <c r="CQ141" s="99"/>
      <c r="CR141" s="99"/>
      <c r="CS141" s="99"/>
      <c r="CT141" s="100"/>
      <c r="CU141" s="99"/>
      <c r="CV141" s="99"/>
      <c r="CW141" s="99"/>
      <c r="CX141" s="99"/>
      <c r="CY141" s="99"/>
      <c r="CZ141" s="99"/>
      <c r="DA141" s="99"/>
      <c r="DB141" s="99"/>
      <c r="DC141" s="99"/>
      <c r="DD141" s="103"/>
    </row>
    <row r="142" spans="1:108" ht="7.5"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04"/>
      <c r="CM142" s="104"/>
      <c r="CN142" s="104"/>
      <c r="CO142" s="104"/>
      <c r="CP142" s="104"/>
      <c r="CQ142" s="104"/>
      <c r="CR142" s="104"/>
      <c r="CS142" s="104"/>
      <c r="CT142" s="105"/>
      <c r="CU142" s="106"/>
      <c r="CV142" s="106"/>
      <c r="CW142" s="106"/>
      <c r="CX142" s="106"/>
      <c r="CY142" s="106"/>
      <c r="CZ142" s="106"/>
      <c r="DA142" s="106"/>
      <c r="DB142" s="106"/>
      <c r="DC142" s="106"/>
      <c r="DD142" s="107"/>
    </row>
    <row r="143" spans="1:108" ht="7.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04"/>
      <c r="CM143" s="104"/>
      <c r="CN143" s="104"/>
      <c r="CO143" s="104"/>
      <c r="CP143" s="104"/>
      <c r="CQ143" s="104"/>
      <c r="CR143" s="104"/>
      <c r="CS143" s="104"/>
      <c r="CT143" s="105"/>
      <c r="CU143" s="106"/>
      <c r="CV143" s="106"/>
      <c r="CW143" s="106"/>
      <c r="CX143" s="106"/>
      <c r="CY143" s="106"/>
      <c r="CZ143" s="106"/>
      <c r="DA143" s="106"/>
      <c r="DB143" s="106"/>
      <c r="DC143" s="106"/>
      <c r="DD143" s="107"/>
    </row>
    <row r="144" spans="1:108" ht="7.5" customHeight="1">
      <c r="A144" s="153"/>
      <c r="B144" s="153"/>
      <c r="C144" s="153"/>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T144" s="108"/>
      <c r="CU144" s="29"/>
      <c r="CV144" s="29"/>
      <c r="CW144" s="29"/>
      <c r="CX144" s="29"/>
      <c r="CY144" s="29"/>
      <c r="CZ144" s="29"/>
      <c r="DA144" s="29"/>
      <c r="DB144" s="29"/>
      <c r="DC144" s="29"/>
      <c r="DD144" s="109"/>
    </row>
    <row r="145" spans="1:108" ht="7.5" customHeight="1">
      <c r="A145" s="153"/>
      <c r="B145" s="153"/>
      <c r="C145" s="153"/>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T145" s="110"/>
      <c r="CU145" s="111"/>
      <c r="CV145" s="111"/>
      <c r="CW145" s="111"/>
      <c r="CX145" s="111"/>
      <c r="CY145" s="111"/>
      <c r="CZ145" s="111"/>
      <c r="DA145" s="111"/>
      <c r="DB145" s="111"/>
      <c r="DC145" s="111"/>
      <c r="DD145" s="112"/>
    </row>
    <row r="157" spans="1:9" ht="7.5" customHeight="1">
      <c r="A157" s="11"/>
      <c r="B157" s="11"/>
      <c r="C157" s="11"/>
      <c r="D157" s="11"/>
      <c r="E157" s="11"/>
      <c r="F157" s="11"/>
      <c r="G157" s="11"/>
      <c r="H157" s="11"/>
      <c r="I157" s="11"/>
    </row>
    <row r="158" spans="1:9" ht="7.5" customHeight="1">
      <c r="A158" s="11"/>
      <c r="B158" s="11"/>
      <c r="C158" s="11"/>
      <c r="D158" s="11"/>
      <c r="E158" s="11"/>
      <c r="F158" s="11"/>
      <c r="G158" s="11"/>
      <c r="H158" s="11"/>
      <c r="I158" s="11"/>
    </row>
  </sheetData>
  <sheetProtection password="C6F9" sheet="1" objects="1" formatCells="0" formatColumns="0" formatRows="0"/>
  <mergeCells count="176">
    <mergeCell ref="A63:CQ64"/>
    <mergeCell ref="A65:CQ66"/>
    <mergeCell ref="A136:CQ137"/>
    <mergeCell ref="A138:CQ139"/>
    <mergeCell ref="I131:AQ131"/>
    <mergeCell ref="AR130:BI130"/>
    <mergeCell ref="AR128:BI128"/>
    <mergeCell ref="AR131:BI131"/>
    <mergeCell ref="I132:AQ132"/>
    <mergeCell ref="AR132:BI132"/>
    <mergeCell ref="A140:CK141"/>
    <mergeCell ref="A142:CK143"/>
    <mergeCell ref="A144:CK145"/>
    <mergeCell ref="CS1:DD3"/>
    <mergeCell ref="CS74:DD76"/>
    <mergeCell ref="A134:CK135"/>
    <mergeCell ref="CT137:DD138"/>
    <mergeCell ref="I127:AQ127"/>
    <mergeCell ref="AR127:BI127"/>
    <mergeCell ref="I128:AQ128"/>
    <mergeCell ref="I129:AQ129"/>
    <mergeCell ref="AR129:BI129"/>
    <mergeCell ref="I130:AQ130"/>
    <mergeCell ref="I124:AQ124"/>
    <mergeCell ref="AR124:BI124"/>
    <mergeCell ref="I125:AQ125"/>
    <mergeCell ref="AR125:BI125"/>
    <mergeCell ref="I126:AQ126"/>
    <mergeCell ref="AR126:BI126"/>
    <mergeCell ref="I121:AQ121"/>
    <mergeCell ref="AR121:BI121"/>
    <mergeCell ref="I122:AQ122"/>
    <mergeCell ref="AR122:BI122"/>
    <mergeCell ref="I123:AQ123"/>
    <mergeCell ref="AR123:BI123"/>
    <mergeCell ref="I118:AQ118"/>
    <mergeCell ref="AR118:BI118"/>
    <mergeCell ref="I119:AQ119"/>
    <mergeCell ref="AR119:BI119"/>
    <mergeCell ref="I120:AQ120"/>
    <mergeCell ref="AR120:BI120"/>
    <mergeCell ref="I115:AQ115"/>
    <mergeCell ref="AR115:BI115"/>
    <mergeCell ref="I116:AQ116"/>
    <mergeCell ref="AR116:BI116"/>
    <mergeCell ref="I117:AQ117"/>
    <mergeCell ref="AR117:BI117"/>
    <mergeCell ref="A107:AW108"/>
    <mergeCell ref="A110:DD112"/>
    <mergeCell ref="A114:H114"/>
    <mergeCell ref="I114:AQ114"/>
    <mergeCell ref="AR114:BI114"/>
    <mergeCell ref="BJ114:BY114"/>
    <mergeCell ref="BZ114:CL114"/>
    <mergeCell ref="CM114:DD114"/>
    <mergeCell ref="B98:X100"/>
    <mergeCell ref="Z98:AV100"/>
    <mergeCell ref="BB99:BN101"/>
    <mergeCell ref="BU99:CU101"/>
    <mergeCell ref="B101:X103"/>
    <mergeCell ref="Z101:AV103"/>
    <mergeCell ref="BB102:BN104"/>
    <mergeCell ref="BU102:CU104"/>
    <mergeCell ref="B104:X106"/>
    <mergeCell ref="Z104:AV106"/>
    <mergeCell ref="B89:X91"/>
    <mergeCell ref="Z89:AV91"/>
    <mergeCell ref="BB89:BN93"/>
    <mergeCell ref="BP89:DD93"/>
    <mergeCell ref="B92:X94"/>
    <mergeCell ref="Z92:AV94"/>
    <mergeCell ref="BB94:BN98"/>
    <mergeCell ref="BP94:DD98"/>
    <mergeCell ref="B95:X97"/>
    <mergeCell ref="Z95:AV97"/>
    <mergeCell ref="CE86:CH88"/>
    <mergeCell ref="CI86:CK88"/>
    <mergeCell ref="CL86:CO88"/>
    <mergeCell ref="CP86:CR88"/>
    <mergeCell ref="CU86:CY88"/>
    <mergeCell ref="CZ86:DD88"/>
    <mergeCell ref="B86:X88"/>
    <mergeCell ref="Z86:AV88"/>
    <mergeCell ref="BB86:BN88"/>
    <mergeCell ref="BR86:BW88"/>
    <mergeCell ref="BX86:CA88"/>
    <mergeCell ref="CB86:CD88"/>
    <mergeCell ref="AK2:BW4"/>
    <mergeCell ref="A9:AW11"/>
    <mergeCell ref="A6:AW7"/>
    <mergeCell ref="AK75:BW77"/>
    <mergeCell ref="A79:AW80"/>
    <mergeCell ref="A82:AW84"/>
    <mergeCell ref="A69:CK70"/>
    <mergeCell ref="A71:CK72"/>
    <mergeCell ref="A67:CK68"/>
    <mergeCell ref="Z19:AV21"/>
    <mergeCell ref="Z22:AV24"/>
    <mergeCell ref="Z25:AV27"/>
    <mergeCell ref="Z28:AV30"/>
    <mergeCell ref="Z31:AV33"/>
    <mergeCell ref="I45:AQ45"/>
    <mergeCell ref="I56:AQ56"/>
    <mergeCell ref="AR51:BI51"/>
    <mergeCell ref="AR52:BI52"/>
    <mergeCell ref="AR53:BI53"/>
    <mergeCell ref="I48:AQ48"/>
    <mergeCell ref="I57:AQ57"/>
    <mergeCell ref="AR57:BI57"/>
    <mergeCell ref="AR54:BI54"/>
    <mergeCell ref="BZ41:CL41"/>
    <mergeCell ref="CM41:DD41"/>
    <mergeCell ref="I53:AQ53"/>
    <mergeCell ref="I52:AQ52"/>
    <mergeCell ref="I54:AQ54"/>
    <mergeCell ref="I55:AQ55"/>
    <mergeCell ref="I46:AQ46"/>
    <mergeCell ref="BB29:BN31"/>
    <mergeCell ref="A34:AW35"/>
    <mergeCell ref="B31:X33"/>
    <mergeCell ref="I43:AQ43"/>
    <mergeCell ref="I44:AQ44"/>
    <mergeCell ref="BJ41:BY41"/>
    <mergeCell ref="BW39:CY40"/>
    <mergeCell ref="I42:AQ42"/>
    <mergeCell ref="AR42:BI42"/>
    <mergeCell ref="BT35:CS36"/>
    <mergeCell ref="A61:CK62"/>
    <mergeCell ref="I47:AQ47"/>
    <mergeCell ref="B16:X18"/>
    <mergeCell ref="B22:X24"/>
    <mergeCell ref="BR13:BW15"/>
    <mergeCell ref="BP16:DD20"/>
    <mergeCell ref="BP21:DD25"/>
    <mergeCell ref="CZ13:DD15"/>
    <mergeCell ref="B13:X15"/>
    <mergeCell ref="BB13:BN15"/>
    <mergeCell ref="CU13:CY15"/>
    <mergeCell ref="Z13:AV15"/>
    <mergeCell ref="A41:H41"/>
    <mergeCell ref="I41:AQ41"/>
    <mergeCell ref="AR41:BI41"/>
    <mergeCell ref="Z16:AV18"/>
    <mergeCell ref="B25:X27"/>
    <mergeCell ref="B28:X30"/>
    <mergeCell ref="BB16:BN20"/>
    <mergeCell ref="BB21:BN25"/>
    <mergeCell ref="BB26:BN28"/>
    <mergeCell ref="B19:X21"/>
    <mergeCell ref="BU26:CU28"/>
    <mergeCell ref="BU29:CU31"/>
    <mergeCell ref="BX13:CA15"/>
    <mergeCell ref="CB13:CD15"/>
    <mergeCell ref="CE13:CH15"/>
    <mergeCell ref="CI13:CK15"/>
    <mergeCell ref="CL13:CO15"/>
    <mergeCell ref="CP13:CR15"/>
    <mergeCell ref="I50:AQ50"/>
    <mergeCell ref="I51:AQ51"/>
    <mergeCell ref="AR49:BI49"/>
    <mergeCell ref="AR50:BI50"/>
    <mergeCell ref="AO37:BN39"/>
    <mergeCell ref="AR43:BI43"/>
    <mergeCell ref="AR44:BI44"/>
    <mergeCell ref="AR45:BI45"/>
    <mergeCell ref="AR46:BI46"/>
    <mergeCell ref="BT37:DC38"/>
    <mergeCell ref="I58:AQ58"/>
    <mergeCell ref="I59:AQ59"/>
    <mergeCell ref="AR58:BI58"/>
    <mergeCell ref="AR59:BI59"/>
    <mergeCell ref="AR55:BI55"/>
    <mergeCell ref="AR56:BI56"/>
    <mergeCell ref="AR47:BI47"/>
    <mergeCell ref="AR48:BI48"/>
    <mergeCell ref="I49:AQ49"/>
  </mergeCells>
  <printOptions/>
  <pageMargins left="0.7874015748031497" right="0.1968503937007874" top="0.5905511811023623" bottom="0.2362204724409449" header="1.968503937007874" footer="0.196850393700787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dc:creator>
  <cp:keywords/>
  <dc:description/>
  <cp:lastModifiedBy>HD025</cp:lastModifiedBy>
  <cp:lastPrinted>2014-05-19T23:56:14Z</cp:lastPrinted>
  <dcterms:created xsi:type="dcterms:W3CDTF">2011-03-14T14:24:56Z</dcterms:created>
  <dcterms:modified xsi:type="dcterms:W3CDTF">2015-06-24T08:39:04Z</dcterms:modified>
  <cp:category/>
  <cp:version/>
  <cp:contentType/>
  <cp:contentStatus/>
</cp:coreProperties>
</file>